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Программы\Психофизиология\TestRes\2023\"/>
    </mc:Choice>
  </mc:AlternateContent>
  <xr:revisionPtr revIDLastSave="0" documentId="8_{250D0EF2-1041-4033-8BA5-2D7478A2446F}" xr6:coauthVersionLast="37" xr6:coauthVersionMax="37" xr10:uidLastSave="{00000000-0000-0000-0000-000000000000}"/>
  <bookViews>
    <workbookView xWindow="0" yWindow="0" windowWidth="27315" windowHeight="10080" xr2:uid="{00000000-000D-0000-FFFF-FFFF00000000}"/>
  </bookViews>
  <sheets>
    <sheet name="Z оценки" sheetId="2" r:id="rId1"/>
    <sheet name="Средние" sheetId="3" r:id="rId2"/>
    <sheet name="Сырые оценки" sheetId="1" r:id="rId3"/>
  </sheets>
  <calcPr calcId="179021"/>
</workbook>
</file>

<file path=xl/calcChain.xml><?xml version="1.0" encoding="utf-8"?>
<calcChain xmlns="http://schemas.openxmlformats.org/spreadsheetml/2006/main">
  <c r="A91" i="2" l="1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B27" i="2" s="1"/>
  <c r="AK2" i="3"/>
  <c r="AK11" i="2" s="1"/>
  <c r="AJ2" i="3"/>
  <c r="AI2" i="3"/>
  <c r="AH2" i="3"/>
  <c r="AH51" i="2" s="1"/>
  <c r="AG2" i="3"/>
  <c r="AG5" i="2" s="1"/>
  <c r="AF2" i="3"/>
  <c r="AE2" i="3"/>
  <c r="AD2" i="3"/>
  <c r="AD12" i="2" s="1"/>
  <c r="AC2" i="3"/>
  <c r="AC22" i="2" s="1"/>
  <c r="AB2" i="3"/>
  <c r="AA2" i="3"/>
  <c r="Z2" i="3"/>
  <c r="Z46" i="2" s="1"/>
  <c r="Y2" i="3"/>
  <c r="X2" i="3"/>
  <c r="W2" i="3"/>
  <c r="V2" i="3"/>
  <c r="U2" i="3"/>
  <c r="T2" i="3"/>
  <c r="S2" i="3"/>
  <c r="R2" i="3"/>
  <c r="R32" i="2" s="1"/>
  <c r="Q2" i="3"/>
  <c r="P2" i="3"/>
  <c r="O2" i="3"/>
  <c r="N2" i="3"/>
  <c r="N62" i="2" s="1"/>
  <c r="M2" i="3"/>
  <c r="M30" i="2" s="1"/>
  <c r="L2" i="3"/>
  <c r="L4" i="2" s="1"/>
  <c r="K2" i="3"/>
  <c r="J2" i="3"/>
  <c r="J32" i="2" s="1"/>
  <c r="I2" i="3"/>
  <c r="H2" i="3"/>
  <c r="G2" i="3"/>
  <c r="F2" i="3"/>
  <c r="F22" i="2" s="1"/>
  <c r="E2" i="3"/>
  <c r="D2" i="3"/>
  <c r="D74" i="2" s="1"/>
  <c r="C2" i="3"/>
  <c r="C35" i="2" s="1"/>
  <c r="B2" i="3"/>
  <c r="P32" i="2"/>
  <c r="T14" i="2"/>
  <c r="T28" i="2"/>
  <c r="AB6" i="2"/>
  <c r="AB10" i="2"/>
  <c r="AB16" i="2"/>
  <c r="AF6" i="2"/>
  <c r="AF17" i="2"/>
  <c r="AF16" i="2"/>
  <c r="AJ11" i="2"/>
  <c r="AJ14" i="2"/>
  <c r="AJ33" i="2"/>
  <c r="E33" i="2"/>
  <c r="G6" i="2"/>
  <c r="G16" i="2"/>
  <c r="I33" i="2"/>
  <c r="M10" i="2"/>
  <c r="M22" i="2"/>
  <c r="M33" i="2"/>
  <c r="AC10" i="2"/>
  <c r="AC30" i="2"/>
  <c r="AC29" i="2"/>
  <c r="AC33" i="2"/>
  <c r="AG13" i="2"/>
  <c r="AG30" i="2"/>
  <c r="AG27" i="2"/>
  <c r="AI16" i="2"/>
  <c r="AI21" i="2"/>
  <c r="AK14" i="2"/>
  <c r="AK3" i="2"/>
  <c r="AK22" i="2"/>
  <c r="AK26" i="2"/>
  <c r="AK34" i="2"/>
  <c r="AK25" i="2"/>
  <c r="AK33" i="2"/>
  <c r="D33" i="2"/>
  <c r="L35" i="2"/>
  <c r="H21" i="2"/>
  <c r="D4" i="2"/>
  <c r="D44" i="2"/>
  <c r="D45" i="2"/>
  <c r="D47" i="2"/>
  <c r="D14" i="2"/>
  <c r="H44" i="2"/>
  <c r="H45" i="2"/>
  <c r="L24" i="2"/>
  <c r="P19" i="2"/>
  <c r="T36" i="2"/>
  <c r="T39" i="2"/>
  <c r="T9" i="2"/>
  <c r="T13" i="2"/>
  <c r="T31" i="2"/>
  <c r="T50" i="2"/>
  <c r="X48" i="2"/>
  <c r="X23" i="2"/>
  <c r="X50" i="2"/>
  <c r="AB36" i="2"/>
  <c r="AB44" i="2"/>
  <c r="AB37" i="2"/>
  <c r="AB39" i="2"/>
  <c r="AB47" i="2"/>
  <c r="AB9" i="2"/>
  <c r="AB13" i="2"/>
  <c r="AB15" i="2"/>
  <c r="AB27" i="2"/>
  <c r="AB31" i="2"/>
  <c r="AB26" i="2"/>
  <c r="AB50" i="2"/>
  <c r="AF36" i="2"/>
  <c r="AF44" i="2"/>
  <c r="AF37" i="2"/>
  <c r="AF39" i="2"/>
  <c r="AF47" i="2"/>
  <c r="AF13" i="2"/>
  <c r="AF4" i="2"/>
  <c r="AF19" i="2"/>
  <c r="AF31" i="2"/>
  <c r="AF35" i="2"/>
  <c r="AF30" i="2"/>
  <c r="AF50" i="2"/>
  <c r="AJ42" i="2"/>
  <c r="AJ48" i="2"/>
  <c r="AJ37" i="2"/>
  <c r="AJ45" i="2"/>
  <c r="AJ9" i="2"/>
  <c r="AJ13" i="2"/>
  <c r="AJ15" i="2"/>
  <c r="AJ27" i="2"/>
  <c r="AJ31" i="2"/>
  <c r="AJ26" i="2"/>
  <c r="AJ49" i="2"/>
  <c r="AJ50" i="2"/>
  <c r="E43" i="2"/>
  <c r="E45" i="2"/>
  <c r="E36" i="2"/>
  <c r="E44" i="2"/>
  <c r="E46" i="2"/>
  <c r="G46" i="2"/>
  <c r="I37" i="2"/>
  <c r="I39" i="2"/>
  <c r="I41" i="2"/>
  <c r="I45" i="2"/>
  <c r="I47" i="2"/>
  <c r="I49" i="2"/>
  <c r="I38" i="2"/>
  <c r="I40" i="2"/>
  <c r="I42" i="2"/>
  <c r="I46" i="2"/>
  <c r="I48" i="2"/>
  <c r="K39" i="2"/>
  <c r="K47" i="2"/>
  <c r="M37" i="2"/>
  <c r="M39" i="2"/>
  <c r="M41" i="2"/>
  <c r="M43" i="2"/>
  <c r="M45" i="2"/>
  <c r="M47" i="2"/>
  <c r="M49" i="2"/>
  <c r="M36" i="2"/>
  <c r="M38" i="2"/>
  <c r="M40" i="2"/>
  <c r="M42" i="2"/>
  <c r="M44" i="2"/>
  <c r="M46" i="2"/>
  <c r="M48" i="2"/>
  <c r="O41" i="2"/>
  <c r="O36" i="2"/>
  <c r="Q37" i="2"/>
  <c r="Q47" i="2"/>
  <c r="S36" i="2"/>
  <c r="S44" i="2"/>
  <c r="U38" i="2"/>
  <c r="W41" i="2"/>
  <c r="W48" i="2"/>
  <c r="Y38" i="2"/>
  <c r="AC37" i="2"/>
  <c r="AC39" i="2"/>
  <c r="AC41" i="2"/>
  <c r="AC43" i="2"/>
  <c r="AC45" i="2"/>
  <c r="AC47" i="2"/>
  <c r="AC49" i="2"/>
  <c r="AC36" i="2"/>
  <c r="AC38" i="2"/>
  <c r="AC40" i="2"/>
  <c r="AC42" i="2"/>
  <c r="AC44" i="2"/>
  <c r="AC46" i="2"/>
  <c r="AC48" i="2"/>
  <c r="AE41" i="2"/>
  <c r="AG39" i="2"/>
  <c r="AG43" i="2"/>
  <c r="AG45" i="2"/>
  <c r="AG36" i="2"/>
  <c r="AG38" i="2"/>
  <c r="AG40" i="2"/>
  <c r="AG46" i="2"/>
  <c r="AG48" i="2"/>
  <c r="AI49" i="2"/>
  <c r="AI36" i="2"/>
  <c r="AK37" i="2"/>
  <c r="AK39" i="2"/>
  <c r="AK43" i="2"/>
  <c r="AK47" i="2"/>
  <c r="AK36" i="2"/>
  <c r="AK38" i="2"/>
  <c r="AK44" i="2"/>
  <c r="AK46" i="2"/>
  <c r="AK48" i="2"/>
  <c r="AG50" i="2"/>
  <c r="AE50" i="2"/>
  <c r="AC50" i="2"/>
  <c r="M50" i="2"/>
  <c r="L10" i="2"/>
  <c r="E20" i="2"/>
  <c r="E5" i="2"/>
  <c r="E4" i="2"/>
  <c r="AC21" i="2"/>
  <c r="AC34" i="2"/>
  <c r="AC26" i="2"/>
  <c r="AC18" i="2"/>
  <c r="AC9" i="2"/>
  <c r="AC14" i="2"/>
  <c r="W30" i="2"/>
  <c r="U34" i="2"/>
  <c r="S13" i="2"/>
  <c r="Q26" i="2"/>
  <c r="M29" i="2"/>
  <c r="M21" i="2"/>
  <c r="M34" i="2"/>
  <c r="M26" i="2"/>
  <c r="M18" i="2"/>
  <c r="M9" i="2"/>
  <c r="M14" i="2"/>
  <c r="I21" i="2"/>
  <c r="I32" i="2"/>
  <c r="I24" i="2"/>
  <c r="I9" i="2"/>
  <c r="I14" i="2"/>
  <c r="G20" i="2"/>
  <c r="E29" i="2"/>
  <c r="E32" i="2"/>
  <c r="E24" i="2"/>
  <c r="E11" i="2"/>
  <c r="E6" i="2"/>
  <c r="E7" i="2"/>
  <c r="E15" i="2"/>
  <c r="E22" i="2"/>
  <c r="E30" i="2"/>
  <c r="E34" i="2"/>
  <c r="E19" i="2"/>
  <c r="E27" i="2"/>
  <c r="E31" i="2"/>
  <c r="E35" i="2"/>
  <c r="G12" i="2"/>
  <c r="G18" i="2"/>
  <c r="I4" i="2"/>
  <c r="I8" i="2"/>
  <c r="I12" i="2"/>
  <c r="I3" i="2"/>
  <c r="I7" i="2"/>
  <c r="I11" i="2"/>
  <c r="I15" i="2"/>
  <c r="I18" i="2"/>
  <c r="I22" i="2"/>
  <c r="I26" i="2"/>
  <c r="I30" i="2"/>
  <c r="I34" i="2"/>
  <c r="I19" i="2"/>
  <c r="I23" i="2"/>
  <c r="I27" i="2"/>
  <c r="I31" i="2"/>
  <c r="I35" i="2"/>
  <c r="K7" i="2"/>
  <c r="K23" i="2"/>
  <c r="M4" i="2"/>
  <c r="M8" i="2"/>
  <c r="M12" i="2"/>
  <c r="M3" i="2"/>
  <c r="M7" i="2"/>
  <c r="M11" i="2"/>
  <c r="M16" i="2"/>
  <c r="M20" i="2"/>
  <c r="M24" i="2"/>
  <c r="M28" i="2"/>
  <c r="M32" i="2"/>
  <c r="M15" i="2"/>
  <c r="M19" i="2"/>
  <c r="M23" i="2"/>
  <c r="M27" i="2"/>
  <c r="M31" i="2"/>
  <c r="M35" i="2"/>
  <c r="O32" i="2"/>
  <c r="O15" i="2"/>
  <c r="Q12" i="2"/>
  <c r="Q16" i="2"/>
  <c r="Q32" i="2"/>
  <c r="S8" i="2"/>
  <c r="S19" i="2"/>
  <c r="U4" i="2"/>
  <c r="U7" i="2"/>
  <c r="U19" i="2"/>
  <c r="U35" i="2"/>
  <c r="W12" i="2"/>
  <c r="W15" i="2"/>
  <c r="Y12" i="2"/>
  <c r="Y32" i="2"/>
  <c r="Y27" i="2"/>
  <c r="AA8" i="2"/>
  <c r="AA24" i="2"/>
  <c r="AC4" i="2"/>
  <c r="AC8" i="2"/>
  <c r="AC12" i="2"/>
  <c r="AC3" i="2"/>
  <c r="AC7" i="2"/>
  <c r="AC11" i="2"/>
  <c r="AC16" i="2"/>
  <c r="AC20" i="2"/>
  <c r="AC24" i="2"/>
  <c r="AC28" i="2"/>
  <c r="AC32" i="2"/>
  <c r="AC15" i="2"/>
  <c r="AC19" i="2"/>
  <c r="AC23" i="2"/>
  <c r="AC27" i="2"/>
  <c r="AC31" i="2"/>
  <c r="AC35" i="2"/>
  <c r="AE20" i="2"/>
  <c r="AE32" i="2"/>
  <c r="AG4" i="2"/>
  <c r="AG8" i="2"/>
  <c r="AG12" i="2"/>
  <c r="AG7" i="2"/>
  <c r="AG11" i="2"/>
  <c r="AG16" i="2"/>
  <c r="AG24" i="2"/>
  <c r="AG28" i="2"/>
  <c r="AG32" i="2"/>
  <c r="AG19" i="2"/>
  <c r="AG23" i="2"/>
  <c r="M6" i="2"/>
  <c r="E10" i="2"/>
  <c r="Y52" i="2"/>
  <c r="Y60" i="2"/>
  <c r="Y64" i="2"/>
  <c r="Y68" i="2"/>
  <c r="Y76" i="2"/>
  <c r="Y80" i="2"/>
  <c r="Y84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E53" i="2"/>
  <c r="AE60" i="2"/>
  <c r="AE64" i="2"/>
  <c r="AE70" i="2"/>
  <c r="AE74" i="2"/>
  <c r="AE81" i="2"/>
  <c r="AE85" i="2"/>
  <c r="AG51" i="2"/>
  <c r="AG52" i="2"/>
  <c r="AG53" i="2"/>
  <c r="AG55" i="2"/>
  <c r="AG56" i="2"/>
  <c r="AG57" i="2"/>
  <c r="AG59" i="2"/>
  <c r="AG60" i="2"/>
  <c r="AG61" i="2"/>
  <c r="AG63" i="2"/>
  <c r="AG64" i="2"/>
  <c r="AG65" i="2"/>
  <c r="AG67" i="2"/>
  <c r="AG68" i="2"/>
  <c r="AG69" i="2"/>
  <c r="AG71" i="2"/>
  <c r="AG72" i="2"/>
  <c r="AG73" i="2"/>
  <c r="AG75" i="2"/>
  <c r="AG76" i="2"/>
  <c r="AG77" i="2"/>
  <c r="AG79" i="2"/>
  <c r="AG80" i="2"/>
  <c r="AG81" i="2"/>
  <c r="AG83" i="2"/>
  <c r="AG84" i="2"/>
  <c r="AG85" i="2"/>
  <c r="AI55" i="2"/>
  <c r="AI58" i="2"/>
  <c r="AI63" i="2"/>
  <c r="AI66" i="2"/>
  <c r="AI71" i="2"/>
  <c r="AI74" i="2"/>
  <c r="AI79" i="2"/>
  <c r="AI82" i="2"/>
  <c r="AK51" i="2"/>
  <c r="AK52" i="2"/>
  <c r="AK53" i="2"/>
  <c r="AK55" i="2"/>
  <c r="AK56" i="2"/>
  <c r="AK57" i="2"/>
  <c r="AK59" i="2"/>
  <c r="AK60" i="2"/>
  <c r="AK61" i="2"/>
  <c r="AK63" i="2"/>
  <c r="AK64" i="2"/>
  <c r="AK65" i="2"/>
  <c r="AK67" i="2"/>
  <c r="AK68" i="2"/>
  <c r="AK69" i="2"/>
  <c r="AK71" i="2"/>
  <c r="AK72" i="2"/>
  <c r="AK73" i="2"/>
  <c r="AK75" i="2"/>
  <c r="AK76" i="2"/>
  <c r="AK77" i="2"/>
  <c r="AK79" i="2"/>
  <c r="AK80" i="2"/>
  <c r="AK81" i="2"/>
  <c r="AK83" i="2"/>
  <c r="AK84" i="2"/>
  <c r="AK85" i="2"/>
  <c r="AK90" i="2"/>
  <c r="AI90" i="2"/>
  <c r="AG90" i="2"/>
  <c r="AC90" i="2"/>
  <c r="Y90" i="2"/>
  <c r="AG89" i="2"/>
  <c r="AC89" i="2"/>
  <c r="AK88" i="2"/>
  <c r="AE88" i="2"/>
  <c r="AC88" i="2"/>
  <c r="Y88" i="2"/>
  <c r="AG87" i="2"/>
  <c r="AA69" i="2"/>
  <c r="AA7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I6" i="2"/>
  <c r="AC6" i="2"/>
  <c r="AJ90" i="2"/>
  <c r="AF90" i="2"/>
  <c r="AB90" i="2"/>
  <c r="AJ89" i="2"/>
  <c r="AF89" i="2"/>
  <c r="AB89" i="2"/>
  <c r="AJ88" i="2"/>
  <c r="AF88" i="2"/>
  <c r="AB88" i="2"/>
  <c r="AJ87" i="2"/>
  <c r="AF87" i="2"/>
  <c r="AB87" i="2"/>
  <c r="G60" i="2"/>
  <c r="G64" i="2"/>
  <c r="G59" i="2"/>
  <c r="G61" i="2"/>
  <c r="K56" i="2"/>
  <c r="K58" i="2"/>
  <c r="K53" i="2"/>
  <c r="K57" i="2"/>
  <c r="O52" i="2"/>
  <c r="O72" i="2"/>
  <c r="O51" i="2"/>
  <c r="O69" i="2"/>
  <c r="S52" i="2"/>
  <c r="S70" i="2"/>
  <c r="S51" i="2"/>
  <c r="S67" i="2"/>
  <c r="S69" i="2"/>
  <c r="W56" i="2"/>
  <c r="W60" i="2"/>
  <c r="W70" i="2"/>
  <c r="W53" i="2"/>
  <c r="W63" i="2"/>
  <c r="W65" i="2"/>
  <c r="X90" i="2"/>
  <c r="T90" i="2"/>
  <c r="P90" i="2"/>
  <c r="L90" i="2"/>
  <c r="H90" i="2"/>
  <c r="W89" i="2"/>
  <c r="S89" i="2"/>
  <c r="M89" i="2"/>
  <c r="I89" i="2"/>
  <c r="E89" i="2"/>
  <c r="X88" i="2"/>
  <c r="T88" i="2"/>
  <c r="P88" i="2"/>
  <c r="L88" i="2"/>
  <c r="H88" i="2"/>
  <c r="W87" i="2"/>
  <c r="S87" i="2"/>
  <c r="M87" i="2"/>
  <c r="K87" i="2"/>
  <c r="I87" i="2"/>
  <c r="E87" i="2"/>
  <c r="X86" i="2"/>
  <c r="T86" i="2"/>
  <c r="P86" i="2"/>
  <c r="L86" i="2"/>
  <c r="D86" i="2"/>
  <c r="U85" i="2"/>
  <c r="O85" i="2"/>
  <c r="M85" i="2"/>
  <c r="I85" i="2"/>
  <c r="E85" i="2"/>
  <c r="X84" i="2"/>
  <c r="T84" i="2"/>
  <c r="L84" i="2"/>
  <c r="H84" i="2"/>
  <c r="U83" i="2"/>
  <c r="O83" i="2"/>
  <c r="M83" i="2"/>
  <c r="I83" i="2"/>
  <c r="E83" i="2"/>
  <c r="X82" i="2"/>
  <c r="T82" i="2"/>
  <c r="P82" i="2"/>
  <c r="H82" i="2"/>
  <c r="D82" i="2"/>
  <c r="M81" i="2"/>
  <c r="K81" i="2"/>
  <c r="I81" i="2"/>
  <c r="E81" i="2"/>
  <c r="X80" i="2"/>
  <c r="T80" i="2"/>
  <c r="P80" i="2"/>
  <c r="L80" i="2"/>
  <c r="D80" i="2"/>
  <c r="S79" i="2"/>
  <c r="M79" i="2"/>
  <c r="I79" i="2"/>
  <c r="E79" i="2"/>
  <c r="X78" i="2"/>
  <c r="T78" i="2"/>
  <c r="L78" i="2"/>
  <c r="H78" i="2"/>
  <c r="D78" i="2"/>
  <c r="Q77" i="2"/>
  <c r="M77" i="2"/>
  <c r="K77" i="2"/>
  <c r="I77" i="2"/>
  <c r="E77" i="2"/>
  <c r="X76" i="2"/>
  <c r="T76" i="2"/>
  <c r="P76" i="2"/>
  <c r="L76" i="2"/>
  <c r="H76" i="2"/>
  <c r="Q75" i="2"/>
  <c r="M75" i="2"/>
  <c r="I75" i="2"/>
  <c r="S73" i="2"/>
  <c r="D53" i="2"/>
  <c r="D55" i="2"/>
  <c r="D57" i="2"/>
  <c r="D61" i="2"/>
  <c r="D63" i="2"/>
  <c r="D65" i="2"/>
  <c r="D69" i="2"/>
  <c r="D71" i="2"/>
  <c r="D73" i="2"/>
  <c r="D54" i="2"/>
  <c r="D56" i="2"/>
  <c r="D58" i="2"/>
  <c r="D62" i="2"/>
  <c r="D64" i="2"/>
  <c r="D66" i="2"/>
  <c r="D70" i="2"/>
  <c r="D72" i="2"/>
  <c r="E52" i="2"/>
  <c r="E54" i="2"/>
  <c r="E56" i="2"/>
  <c r="E58" i="2"/>
  <c r="E60" i="2"/>
  <c r="E62" i="2"/>
  <c r="E64" i="2"/>
  <c r="E66" i="2"/>
  <c r="E68" i="2"/>
  <c r="E70" i="2"/>
  <c r="E72" i="2"/>
  <c r="E51" i="2"/>
  <c r="E53" i="2"/>
  <c r="E55" i="2"/>
  <c r="E57" i="2"/>
  <c r="E59" i="2"/>
  <c r="E61" i="2"/>
  <c r="E63" i="2"/>
  <c r="E65" i="2"/>
  <c r="E67" i="2"/>
  <c r="E69" i="2"/>
  <c r="E71" i="2"/>
  <c r="E73" i="2"/>
  <c r="H51" i="2"/>
  <c r="H53" i="2"/>
  <c r="H57" i="2"/>
  <c r="H59" i="2"/>
  <c r="H61" i="2"/>
  <c r="H65" i="2"/>
  <c r="H67" i="2"/>
  <c r="H69" i="2"/>
  <c r="H52" i="2"/>
  <c r="H54" i="2"/>
  <c r="H56" i="2"/>
  <c r="H60" i="2"/>
  <c r="H62" i="2"/>
  <c r="H64" i="2"/>
  <c r="H68" i="2"/>
  <c r="H70" i="2"/>
  <c r="H72" i="2"/>
  <c r="I52" i="2"/>
  <c r="I54" i="2"/>
  <c r="I56" i="2"/>
  <c r="I58" i="2"/>
  <c r="I60" i="2"/>
  <c r="I62" i="2"/>
  <c r="I64" i="2"/>
  <c r="I66" i="2"/>
  <c r="I68" i="2"/>
  <c r="I70" i="2"/>
  <c r="I72" i="2"/>
  <c r="I51" i="2"/>
  <c r="I53" i="2"/>
  <c r="I55" i="2"/>
  <c r="I57" i="2"/>
  <c r="I59" i="2"/>
  <c r="I61" i="2"/>
  <c r="I63" i="2"/>
  <c r="I65" i="2"/>
  <c r="I67" i="2"/>
  <c r="I69" i="2"/>
  <c r="I71" i="2"/>
  <c r="L51" i="2"/>
  <c r="L53" i="2"/>
  <c r="L57" i="2"/>
  <c r="L59" i="2"/>
  <c r="L61" i="2"/>
  <c r="L65" i="2"/>
  <c r="L67" i="2"/>
  <c r="L69" i="2"/>
  <c r="L52" i="2"/>
  <c r="L54" i="2"/>
  <c r="L56" i="2"/>
  <c r="L60" i="2"/>
  <c r="L62" i="2"/>
  <c r="L64" i="2"/>
  <c r="L68" i="2"/>
  <c r="L70" i="2"/>
  <c r="L72" i="2"/>
  <c r="M52" i="2"/>
  <c r="M54" i="2"/>
  <c r="M56" i="2"/>
  <c r="M58" i="2"/>
  <c r="M60" i="2"/>
  <c r="M62" i="2"/>
  <c r="M64" i="2"/>
  <c r="M66" i="2"/>
  <c r="M68" i="2"/>
  <c r="M70" i="2"/>
  <c r="M72" i="2"/>
  <c r="M51" i="2"/>
  <c r="M53" i="2"/>
  <c r="M55" i="2"/>
  <c r="M57" i="2"/>
  <c r="M59" i="2"/>
  <c r="M61" i="2"/>
  <c r="M63" i="2"/>
  <c r="M65" i="2"/>
  <c r="M67" i="2"/>
  <c r="M69" i="2"/>
  <c r="M71" i="2"/>
  <c r="P51" i="2"/>
  <c r="P53" i="2"/>
  <c r="P57" i="2"/>
  <c r="P59" i="2"/>
  <c r="P61" i="2"/>
  <c r="P65" i="2"/>
  <c r="P67" i="2"/>
  <c r="P69" i="2"/>
  <c r="P52" i="2"/>
  <c r="P54" i="2"/>
  <c r="P56" i="2"/>
  <c r="P60" i="2"/>
  <c r="P62" i="2"/>
  <c r="P64" i="2"/>
  <c r="P68" i="2"/>
  <c r="P70" i="2"/>
  <c r="P72" i="2"/>
  <c r="Q58" i="2"/>
  <c r="Q66" i="2"/>
  <c r="Q51" i="2"/>
  <c r="Q59" i="2"/>
  <c r="Q67" i="2"/>
  <c r="T51" i="2"/>
  <c r="T53" i="2"/>
  <c r="T55" i="2"/>
  <c r="T57" i="2"/>
  <c r="T59" i="2"/>
  <c r="T61" i="2"/>
  <c r="T63" i="2"/>
  <c r="T65" i="2"/>
  <c r="T67" i="2"/>
  <c r="T69" i="2"/>
  <c r="T71" i="2"/>
  <c r="T52" i="2"/>
  <c r="T54" i="2"/>
  <c r="T56" i="2"/>
  <c r="T58" i="2"/>
  <c r="T60" i="2"/>
  <c r="T62" i="2"/>
  <c r="T64" i="2"/>
  <c r="T66" i="2"/>
  <c r="T68" i="2"/>
  <c r="T70" i="2"/>
  <c r="T72" i="2"/>
  <c r="U58" i="2"/>
  <c r="U66" i="2"/>
  <c r="U51" i="2"/>
  <c r="U59" i="2"/>
  <c r="U67" i="2"/>
  <c r="X51" i="2"/>
  <c r="X53" i="2"/>
  <c r="X55" i="2"/>
  <c r="X57" i="2"/>
  <c r="X59" i="2"/>
  <c r="X61" i="2"/>
  <c r="X63" i="2"/>
  <c r="X65" i="2"/>
  <c r="X67" i="2"/>
  <c r="X69" i="2"/>
  <c r="X71" i="2"/>
  <c r="X52" i="2"/>
  <c r="X54" i="2"/>
  <c r="X56" i="2"/>
  <c r="X58" i="2"/>
  <c r="X60" i="2"/>
  <c r="X62" i="2"/>
  <c r="X64" i="2"/>
  <c r="X66" i="2"/>
  <c r="X68" i="2"/>
  <c r="X70" i="2"/>
  <c r="X72" i="2"/>
  <c r="M90" i="2"/>
  <c r="K90" i="2"/>
  <c r="I90" i="2"/>
  <c r="E90" i="2"/>
  <c r="X89" i="2"/>
  <c r="T89" i="2"/>
  <c r="P89" i="2"/>
  <c r="H89" i="2"/>
  <c r="D89" i="2"/>
  <c r="W88" i="2"/>
  <c r="S88" i="2"/>
  <c r="M88" i="2"/>
  <c r="I88" i="2"/>
  <c r="E88" i="2"/>
  <c r="X87" i="2"/>
  <c r="T87" i="2"/>
  <c r="P87" i="2"/>
  <c r="L87" i="2"/>
  <c r="D87" i="2"/>
  <c r="U86" i="2"/>
  <c r="O86" i="2"/>
  <c r="M86" i="2"/>
  <c r="I86" i="2"/>
  <c r="G86" i="2"/>
  <c r="E86" i="2"/>
  <c r="X85" i="2"/>
  <c r="T85" i="2"/>
  <c r="L85" i="2"/>
  <c r="H85" i="2"/>
  <c r="D85" i="2"/>
  <c r="W84" i="2"/>
  <c r="U84" i="2"/>
  <c r="M84" i="2"/>
  <c r="I84" i="2"/>
  <c r="G84" i="2"/>
  <c r="E84" i="2"/>
  <c r="X83" i="2"/>
  <c r="T83" i="2"/>
  <c r="P83" i="2"/>
  <c r="H83" i="2"/>
  <c r="D83" i="2"/>
  <c r="W82" i="2"/>
  <c r="M82" i="2"/>
  <c r="K82" i="2"/>
  <c r="I82" i="2"/>
  <c r="E82" i="2"/>
  <c r="X81" i="2"/>
  <c r="T81" i="2"/>
  <c r="P81" i="2"/>
  <c r="L81" i="2"/>
  <c r="D81" i="2"/>
  <c r="O80" i="2"/>
  <c r="M80" i="2"/>
  <c r="I80" i="2"/>
  <c r="G80" i="2"/>
  <c r="E80" i="2"/>
  <c r="X79" i="2"/>
  <c r="T79" i="2"/>
  <c r="L79" i="2"/>
  <c r="H79" i="2"/>
  <c r="D79" i="2"/>
  <c r="S78" i="2"/>
  <c r="Q78" i="2"/>
  <c r="M78" i="2"/>
  <c r="I78" i="2"/>
  <c r="E78" i="2"/>
  <c r="X77" i="2"/>
  <c r="T77" i="2"/>
  <c r="P77" i="2"/>
  <c r="H77" i="2"/>
  <c r="D77" i="2"/>
  <c r="S76" i="2"/>
  <c r="Q76" i="2"/>
  <c r="M76" i="2"/>
  <c r="K76" i="2"/>
  <c r="I76" i="2"/>
  <c r="E76" i="2"/>
  <c r="X75" i="2"/>
  <c r="T75" i="2"/>
  <c r="P75" i="2"/>
  <c r="L75" i="2"/>
  <c r="H75" i="2"/>
  <c r="W74" i="2"/>
  <c r="M74" i="2"/>
  <c r="K74" i="2"/>
  <c r="I74" i="2"/>
  <c r="E74" i="2"/>
  <c r="X73" i="2"/>
  <c r="T73" i="2"/>
  <c r="P73" i="2"/>
  <c r="H73" i="2"/>
  <c r="H8" i="2"/>
  <c r="B63" i="2"/>
  <c r="F59" i="2"/>
  <c r="S26" i="2"/>
  <c r="S29" i="2"/>
  <c r="S6" i="2"/>
  <c r="L28" i="2"/>
  <c r="L12" i="2"/>
  <c r="L22" i="2"/>
  <c r="L40" i="2"/>
  <c r="L48" i="2"/>
  <c r="L43" i="2"/>
  <c r="L32" i="2"/>
  <c r="L15" i="2"/>
  <c r="L26" i="2"/>
  <c r="L30" i="2"/>
  <c r="L3" i="2"/>
  <c r="L21" i="2"/>
  <c r="L37" i="2"/>
  <c r="L45" i="2"/>
  <c r="L29" i="2"/>
  <c r="L23" i="2"/>
  <c r="L34" i="2"/>
  <c r="L7" i="2"/>
  <c r="L27" i="2"/>
  <c r="L11" i="2"/>
  <c r="L36" i="2"/>
  <c r="L39" i="2"/>
  <c r="L47" i="2"/>
  <c r="L16" i="2"/>
  <c r="L31" i="2"/>
  <c r="L50" i="2"/>
  <c r="P11" i="2"/>
  <c r="P40" i="2"/>
  <c r="P48" i="2"/>
  <c r="P43" i="2"/>
  <c r="P8" i="2"/>
  <c r="P23" i="2"/>
  <c r="P18" i="2"/>
  <c r="P6" i="2"/>
  <c r="P16" i="2"/>
  <c r="P42" i="2"/>
  <c r="P45" i="2"/>
  <c r="P9" i="2"/>
  <c r="P12" i="2"/>
  <c r="P22" i="2"/>
  <c r="P50" i="2"/>
  <c r="P17" i="2"/>
  <c r="P36" i="2"/>
  <c r="P44" i="2"/>
  <c r="P39" i="2"/>
  <c r="P13" i="2"/>
  <c r="P15" i="2"/>
  <c r="P31" i="2"/>
  <c r="L25" i="2"/>
  <c r="I73" i="2"/>
  <c r="I10" i="2"/>
  <c r="I20" i="2"/>
  <c r="I28" i="2"/>
  <c r="AA84" i="2"/>
  <c r="AA80" i="2"/>
  <c r="AA76" i="2"/>
  <c r="AA68" i="2"/>
  <c r="AA64" i="2"/>
  <c r="AA60" i="2"/>
  <c r="AA52" i="2"/>
  <c r="AA89" i="2"/>
  <c r="AA31" i="2"/>
  <c r="AA20" i="2"/>
  <c r="AA3" i="2"/>
  <c r="AA10" i="2"/>
  <c r="H74" i="2"/>
  <c r="H10" i="2"/>
  <c r="H34" i="2"/>
  <c r="H24" i="2"/>
  <c r="H12" i="2"/>
  <c r="H38" i="2"/>
  <c r="H46" i="2"/>
  <c r="H39" i="2"/>
  <c r="H5" i="2"/>
  <c r="H23" i="2"/>
  <c r="H19" i="2"/>
  <c r="H16" i="2"/>
  <c r="H4" i="2"/>
  <c r="H17" i="2"/>
  <c r="H48" i="2"/>
  <c r="H41" i="2"/>
  <c r="H49" i="2"/>
  <c r="H31" i="2"/>
  <c r="H28" i="2"/>
  <c r="K14" i="2"/>
  <c r="K9" i="2"/>
  <c r="K21" i="2"/>
  <c r="K6" i="2"/>
  <c r="K36" i="2"/>
  <c r="K44" i="2"/>
  <c r="K18" i="2"/>
  <c r="K45" i="2"/>
  <c r="K38" i="2"/>
  <c r="K46" i="2"/>
  <c r="N43" i="2"/>
  <c r="X74" i="2"/>
  <c r="X11" i="2"/>
  <c r="X17" i="2"/>
  <c r="X33" i="2"/>
  <c r="X28" i="2"/>
  <c r="X6" i="2"/>
  <c r="X21" i="2"/>
  <c r="X16" i="2"/>
  <c r="X32" i="2"/>
  <c r="X14" i="2"/>
  <c r="X24" i="2"/>
  <c r="X36" i="2"/>
  <c r="X44" i="2"/>
  <c r="X39" i="2"/>
  <c r="X47" i="2"/>
  <c r="X13" i="2"/>
  <c r="X15" i="2"/>
  <c r="X31" i="2"/>
  <c r="X26" i="2"/>
  <c r="X3" i="2"/>
  <c r="X25" i="2"/>
  <c r="X38" i="2"/>
  <c r="X46" i="2"/>
  <c r="X41" i="2"/>
  <c r="X49" i="2"/>
  <c r="X4" i="2"/>
  <c r="X19" i="2"/>
  <c r="X35" i="2"/>
  <c r="X30" i="2"/>
  <c r="AA14" i="2"/>
  <c r="AA34" i="2"/>
  <c r="AA21" i="2"/>
  <c r="AA88" i="2"/>
  <c r="AA6" i="2"/>
  <c r="AA36" i="2"/>
  <c r="AA44" i="2"/>
  <c r="AA25" i="2"/>
  <c r="AA18" i="2"/>
  <c r="AA37" i="2"/>
  <c r="AA45" i="2"/>
  <c r="AA46" i="2"/>
  <c r="AA17" i="2"/>
  <c r="AA5" i="2"/>
  <c r="AA87" i="2"/>
  <c r="AA83" i="2"/>
  <c r="AA75" i="2"/>
  <c r="AA71" i="2"/>
  <c r="AA67" i="2"/>
  <c r="AA59" i="2"/>
  <c r="AA55" i="2"/>
  <c r="AA51" i="2"/>
  <c r="AA32" i="2"/>
  <c r="AA16" i="2"/>
  <c r="AA12" i="2"/>
  <c r="AA50" i="2"/>
  <c r="AA48" i="2"/>
  <c r="AA47" i="2"/>
  <c r="E75" i="2"/>
  <c r="E17" i="2"/>
  <c r="E3" i="2"/>
  <c r="E25" i="2"/>
  <c r="E39" i="2"/>
  <c r="E47" i="2"/>
  <c r="E40" i="2"/>
  <c r="E48" i="2"/>
  <c r="E50" i="2"/>
  <c r="E16" i="2"/>
  <c r="E12" i="2"/>
  <c r="E18" i="2"/>
  <c r="E41" i="2"/>
  <c r="E49" i="2"/>
  <c r="E42" i="2"/>
  <c r="E13" i="2"/>
  <c r="E8" i="2"/>
  <c r="U73" i="2"/>
  <c r="U13" i="2"/>
  <c r="U25" i="2"/>
  <c r="U47" i="2"/>
  <c r="U40" i="2"/>
  <c r="U41" i="2"/>
  <c r="U49" i="2"/>
  <c r="Y5" i="2"/>
  <c r="Y17" i="2"/>
  <c r="Y10" i="2"/>
  <c r="Y39" i="2"/>
  <c r="Y48" i="2"/>
  <c r="Y21" i="2"/>
  <c r="Y49" i="2"/>
  <c r="Y42" i="2"/>
  <c r="P74" i="2"/>
  <c r="P10" i="2"/>
  <c r="P25" i="2"/>
  <c r="P20" i="2"/>
  <c r="P14" i="2"/>
  <c r="P29" i="2"/>
  <c r="P24" i="2"/>
  <c r="S34" i="2"/>
  <c r="S9" i="2"/>
  <c r="S21" i="2"/>
  <c r="AJ86" i="2"/>
  <c r="AJ6" i="2"/>
  <c r="AJ21" i="2"/>
  <c r="AJ16" i="2"/>
  <c r="AJ32" i="2"/>
  <c r="AJ3" i="2"/>
  <c r="AJ10" i="2"/>
  <c r="AJ25" i="2"/>
  <c r="AJ20" i="2"/>
  <c r="D29" i="2"/>
  <c r="D17" i="2"/>
  <c r="L33" i="2"/>
  <c r="L20" i="2"/>
  <c r="T6" i="2"/>
  <c r="T21" i="2"/>
  <c r="T16" i="2"/>
  <c r="T32" i="2"/>
  <c r="T3" i="2"/>
  <c r="T10" i="2"/>
  <c r="T25" i="2"/>
  <c r="T20" i="2"/>
  <c r="AB7" i="2"/>
  <c r="AB14" i="2"/>
  <c r="AB29" i="2"/>
  <c r="AB24" i="2"/>
  <c r="AB11" i="2"/>
  <c r="AB17" i="2"/>
  <c r="AB33" i="2"/>
  <c r="AB28" i="2"/>
  <c r="AF3" i="2"/>
  <c r="AF10" i="2"/>
  <c r="AF25" i="2"/>
  <c r="AF20" i="2"/>
  <c r="AF7" i="2"/>
  <c r="AF14" i="2"/>
  <c r="AF29" i="2"/>
  <c r="AF24" i="2"/>
  <c r="M73" i="2"/>
  <c r="M5" i="2"/>
  <c r="M17" i="2"/>
  <c r="M13" i="2"/>
  <c r="M25" i="2"/>
  <c r="AG9" i="2"/>
  <c r="AG26" i="2"/>
  <c r="AG21" i="2"/>
  <c r="AG10" i="2"/>
  <c r="AK4" i="2"/>
  <c r="AK12" i="2"/>
  <c r="AK16" i="2"/>
  <c r="AK24" i="2"/>
  <c r="AK32" i="2"/>
  <c r="AK27" i="2"/>
  <c r="AK35" i="2"/>
  <c r="I5" i="2"/>
  <c r="I17" i="2"/>
  <c r="I13" i="2"/>
  <c r="I25" i="2"/>
  <c r="Q5" i="2"/>
  <c r="Q25" i="2"/>
  <c r="AC5" i="2"/>
  <c r="AC17" i="2"/>
  <c r="AC13" i="2"/>
  <c r="AC25" i="2"/>
  <c r="F26" i="2" l="1"/>
  <c r="B22" i="2"/>
  <c r="C16" i="2"/>
  <c r="C14" i="2"/>
  <c r="AH25" i="2"/>
  <c r="AH83" i="2"/>
  <c r="B85" i="2"/>
  <c r="C78" i="2"/>
  <c r="C55" i="2"/>
  <c r="C9" i="2"/>
  <c r="J22" i="2"/>
  <c r="AH13" i="2"/>
  <c r="C4" i="2"/>
  <c r="AH22" i="2"/>
  <c r="N41" i="2"/>
  <c r="AH56" i="2"/>
  <c r="AH77" i="2"/>
  <c r="F11" i="2"/>
  <c r="F30" i="2"/>
  <c r="J24" i="2"/>
  <c r="B69" i="2"/>
  <c r="B43" i="2"/>
  <c r="N60" i="2"/>
  <c r="C82" i="2"/>
  <c r="N85" i="2"/>
  <c r="C90" i="2"/>
  <c r="C75" i="2"/>
  <c r="C79" i="2"/>
  <c r="C87" i="2"/>
  <c r="C53" i="2"/>
  <c r="C15" i="2"/>
  <c r="C36" i="2"/>
  <c r="J5" i="2"/>
  <c r="AH43" i="2"/>
  <c r="C21" i="2"/>
  <c r="AH54" i="2"/>
  <c r="AH33" i="2"/>
  <c r="AH5" i="2"/>
  <c r="J86" i="2"/>
  <c r="F7" i="2"/>
  <c r="AH89" i="2"/>
  <c r="J55" i="2"/>
  <c r="J20" i="2"/>
  <c r="B52" i="2"/>
  <c r="B14" i="2"/>
  <c r="N83" i="2"/>
  <c r="C74" i="2"/>
  <c r="C12" i="2"/>
  <c r="C77" i="2"/>
  <c r="C85" i="2"/>
  <c r="C71" i="2"/>
  <c r="C62" i="2"/>
  <c r="C33" i="2"/>
  <c r="C19" i="2"/>
  <c r="C49" i="2"/>
  <c r="F76" i="2"/>
  <c r="N28" i="2"/>
  <c r="Z56" i="2"/>
  <c r="AH44" i="2"/>
  <c r="AH86" i="2"/>
  <c r="AH7" i="2"/>
  <c r="C24" i="2"/>
  <c r="B83" i="2"/>
  <c r="N84" i="2"/>
  <c r="J25" i="2"/>
  <c r="B31" i="2"/>
  <c r="C81" i="2"/>
  <c r="C69" i="2"/>
  <c r="C60" i="2"/>
  <c r="C13" i="2"/>
  <c r="B57" i="2"/>
  <c r="B84" i="2"/>
  <c r="B74" i="2"/>
  <c r="B66" i="2"/>
  <c r="B76" i="2"/>
  <c r="B81" i="2"/>
  <c r="B82" i="2"/>
  <c r="B32" i="2"/>
  <c r="B40" i="2"/>
  <c r="B29" i="2"/>
  <c r="B16" i="2"/>
  <c r="B42" i="2"/>
  <c r="B12" i="2"/>
  <c r="B20" i="2"/>
  <c r="B36" i="2"/>
  <c r="B15" i="2"/>
  <c r="B9" i="2"/>
  <c r="B59" i="2"/>
  <c r="B68" i="2"/>
  <c r="B53" i="2"/>
  <c r="B62" i="2"/>
  <c r="B5" i="2"/>
  <c r="B56" i="2"/>
  <c r="B89" i="2"/>
  <c r="B79" i="2"/>
  <c r="B87" i="2"/>
  <c r="B24" i="2"/>
  <c r="B3" i="2"/>
  <c r="B48" i="2"/>
  <c r="B26" i="2"/>
  <c r="B30" i="2"/>
  <c r="B50" i="2"/>
  <c r="B18" i="2"/>
  <c r="B21" i="2"/>
  <c r="B44" i="2"/>
  <c r="B11" i="2"/>
  <c r="B46" i="2"/>
  <c r="B67" i="2"/>
  <c r="B17" i="2"/>
  <c r="B61" i="2"/>
  <c r="B70" i="2"/>
  <c r="B55" i="2"/>
  <c r="B64" i="2"/>
  <c r="B73" i="2"/>
  <c r="B86" i="2"/>
  <c r="B65" i="2"/>
  <c r="R29" i="2"/>
  <c r="R35" i="2"/>
  <c r="R39" i="2"/>
  <c r="R88" i="2"/>
  <c r="AD81" i="2"/>
  <c r="AD16" i="2"/>
  <c r="AD72" i="2"/>
  <c r="AD17" i="2"/>
  <c r="AD82" i="2"/>
  <c r="AD10" i="2"/>
  <c r="AD52" i="2"/>
  <c r="AH42" i="2"/>
  <c r="N46" i="2"/>
  <c r="AD7" i="2"/>
  <c r="F82" i="2"/>
  <c r="F23" i="2"/>
  <c r="F39" i="2"/>
  <c r="B38" i="2"/>
  <c r="B80" i="2"/>
  <c r="J72" i="2"/>
  <c r="J35" i="2"/>
  <c r="B45" i="2"/>
  <c r="B7" i="2"/>
  <c r="Z9" i="2"/>
  <c r="N35" i="2"/>
  <c r="J60" i="2"/>
  <c r="J81" i="2"/>
  <c r="J90" i="2"/>
  <c r="J8" i="2"/>
  <c r="J43" i="2"/>
  <c r="J9" i="2"/>
  <c r="J37" i="2"/>
  <c r="J15" i="2"/>
  <c r="J39" i="2"/>
  <c r="J38" i="2"/>
  <c r="J67" i="2"/>
  <c r="J46" i="2"/>
  <c r="J61" i="2"/>
  <c r="J41" i="2"/>
  <c r="J58" i="2"/>
  <c r="J80" i="2"/>
  <c r="J88" i="2"/>
  <c r="J73" i="2"/>
  <c r="J79" i="2"/>
  <c r="J16" i="2"/>
  <c r="J3" i="2"/>
  <c r="J12" i="2"/>
  <c r="J11" i="2"/>
  <c r="J31" i="2"/>
  <c r="J47" i="2"/>
  <c r="J30" i="2"/>
  <c r="J54" i="2"/>
  <c r="J26" i="2"/>
  <c r="J56" i="2"/>
  <c r="J10" i="2"/>
  <c r="J66" i="2"/>
  <c r="J74" i="2"/>
  <c r="J49" i="2"/>
  <c r="J84" i="2"/>
  <c r="J89" i="2"/>
  <c r="V13" i="2"/>
  <c r="V39" i="2"/>
  <c r="V83" i="2"/>
  <c r="V90" i="2"/>
  <c r="V18" i="2"/>
  <c r="V37" i="2"/>
  <c r="V9" i="2"/>
  <c r="V52" i="2"/>
  <c r="AH65" i="2"/>
  <c r="AH69" i="2"/>
  <c r="AH16" i="2"/>
  <c r="AH31" i="2"/>
  <c r="AH53" i="2"/>
  <c r="AH57" i="2"/>
  <c r="AH68" i="2"/>
  <c r="AH88" i="2"/>
  <c r="AH75" i="2"/>
  <c r="AH59" i="2"/>
  <c r="AH32" i="2"/>
  <c r="AH23" i="2"/>
  <c r="AH12" i="2"/>
  <c r="AH35" i="2"/>
  <c r="AH3" i="2"/>
  <c r="AH50" i="2"/>
  <c r="AH37" i="2"/>
  <c r="AH29" i="2"/>
  <c r="AH64" i="2"/>
  <c r="AH30" i="2"/>
  <c r="AH82" i="2"/>
  <c r="AH66" i="2"/>
  <c r="AH17" i="2"/>
  <c r="AH81" i="2"/>
  <c r="AH87" i="2"/>
  <c r="AH38" i="2"/>
  <c r="AH41" i="2"/>
  <c r="AH85" i="2"/>
  <c r="AH73" i="2"/>
  <c r="AH60" i="2"/>
  <c r="AH11" i="2"/>
  <c r="AH90" i="2"/>
  <c r="AH71" i="2"/>
  <c r="AH55" i="2"/>
  <c r="AH21" i="2"/>
  <c r="AH18" i="2"/>
  <c r="AH27" i="2"/>
  <c r="AH40" i="2"/>
  <c r="AH10" i="2"/>
  <c r="AH15" i="2"/>
  <c r="AH45" i="2"/>
  <c r="AH24" i="2"/>
  <c r="AH78" i="2"/>
  <c r="AH62" i="2"/>
  <c r="AH47" i="2"/>
  <c r="AH61" i="2"/>
  <c r="AH28" i="2"/>
  <c r="N48" i="2"/>
  <c r="AH63" i="2"/>
  <c r="J57" i="2"/>
  <c r="F40" i="2"/>
  <c r="J77" i="2"/>
  <c r="J33" i="2"/>
  <c r="B23" i="2"/>
  <c r="B49" i="2"/>
  <c r="B90" i="2"/>
  <c r="AH70" i="2"/>
  <c r="AH80" i="2"/>
  <c r="AH26" i="2"/>
  <c r="AH48" i="2"/>
  <c r="AH34" i="2"/>
  <c r="N50" i="2"/>
  <c r="N30" i="2"/>
  <c r="N8" i="2"/>
  <c r="AH49" i="2"/>
  <c r="AH67" i="2"/>
  <c r="AH36" i="2"/>
  <c r="AH84" i="2"/>
  <c r="J68" i="2"/>
  <c r="B78" i="2"/>
  <c r="B75" i="2"/>
  <c r="F58" i="2"/>
  <c r="F71" i="2"/>
  <c r="F24" i="2"/>
  <c r="F38" i="2"/>
  <c r="F36" i="2"/>
  <c r="F43" i="2"/>
  <c r="N52" i="2"/>
  <c r="B77" i="2"/>
  <c r="R48" i="2"/>
  <c r="J64" i="2"/>
  <c r="J62" i="2"/>
  <c r="J18" i="2"/>
  <c r="J29" i="2"/>
  <c r="J21" i="2"/>
  <c r="B72" i="2"/>
  <c r="B4" i="2"/>
  <c r="B39" i="2"/>
  <c r="B34" i="2"/>
  <c r="B37" i="2"/>
  <c r="B6" i="2"/>
  <c r="B19" i="2"/>
  <c r="B41" i="2"/>
  <c r="Z75" i="2"/>
  <c r="Z19" i="2"/>
  <c r="N86" i="2"/>
  <c r="N39" i="2"/>
  <c r="V46" i="2"/>
  <c r="F88" i="2"/>
  <c r="F80" i="2"/>
  <c r="F53" i="2"/>
  <c r="F62" i="2"/>
  <c r="F81" i="2"/>
  <c r="F89" i="2"/>
  <c r="F69" i="2"/>
  <c r="F17" i="2"/>
  <c r="F13" i="2"/>
  <c r="F37" i="2"/>
  <c r="F9" i="2"/>
  <c r="F47" i="2"/>
  <c r="F10" i="2"/>
  <c r="F41" i="2"/>
  <c r="F20" i="2"/>
  <c r="F64" i="2"/>
  <c r="F65" i="2"/>
  <c r="F50" i="2"/>
  <c r="F52" i="2"/>
  <c r="F79" i="2"/>
  <c r="F87" i="2"/>
  <c r="F61" i="2"/>
  <c r="F77" i="2"/>
  <c r="F86" i="2"/>
  <c r="F84" i="2"/>
  <c r="F15" i="2"/>
  <c r="F16" i="2"/>
  <c r="F25" i="2"/>
  <c r="F29" i="2"/>
  <c r="F8" i="2"/>
  <c r="F12" i="2"/>
  <c r="F49" i="2"/>
  <c r="F55" i="2"/>
  <c r="F18" i="2"/>
  <c r="F73" i="2"/>
  <c r="F4" i="2"/>
  <c r="F68" i="2"/>
  <c r="F74" i="2"/>
  <c r="N14" i="2"/>
  <c r="N57" i="2"/>
  <c r="N5" i="2"/>
  <c r="N37" i="2"/>
  <c r="N51" i="2"/>
  <c r="N70" i="2"/>
  <c r="N69" i="2"/>
  <c r="N4" i="2"/>
  <c r="N66" i="2"/>
  <c r="N9" i="2"/>
  <c r="N11" i="2"/>
  <c r="N82" i="2"/>
  <c r="N18" i="2"/>
  <c r="N6" i="2"/>
  <c r="N19" i="2"/>
  <c r="N3" i="2"/>
  <c r="N12" i="2"/>
  <c r="N17" i="2"/>
  <c r="N29" i="2"/>
  <c r="N27" i="2"/>
  <c r="N71" i="2"/>
  <c r="N47" i="2"/>
  <c r="N7" i="2"/>
  <c r="N59" i="2"/>
  <c r="N36" i="2"/>
  <c r="N56" i="2"/>
  <c r="N55" i="2"/>
  <c r="N75" i="2"/>
  <c r="N81" i="2"/>
  <c r="N79" i="2"/>
  <c r="N74" i="2"/>
  <c r="N65" i="2"/>
  <c r="N38" i="2"/>
  <c r="N21" i="2"/>
  <c r="N23" i="2"/>
  <c r="N25" i="2"/>
  <c r="N68" i="2"/>
  <c r="N80" i="2"/>
  <c r="N42" i="2"/>
  <c r="N54" i="2"/>
  <c r="N64" i="2"/>
  <c r="Z47" i="2"/>
  <c r="Z90" i="2"/>
  <c r="Z65" i="2"/>
  <c r="Z20" i="2"/>
  <c r="AH58" i="2"/>
  <c r="AH72" i="2"/>
  <c r="AH9" i="2"/>
  <c r="AH46" i="2"/>
  <c r="AH76" i="2"/>
  <c r="J75" i="2"/>
  <c r="F56" i="2"/>
  <c r="F44" i="2"/>
  <c r="J65" i="2"/>
  <c r="R12" i="2"/>
  <c r="J28" i="2"/>
  <c r="J50" i="2"/>
  <c r="B47" i="2"/>
  <c r="B51" i="2"/>
  <c r="B8" i="2"/>
  <c r="AD85" i="2"/>
  <c r="N58" i="2"/>
  <c r="AH6" i="2"/>
  <c r="AH19" i="2"/>
  <c r="AH74" i="2"/>
  <c r="AH39" i="2"/>
  <c r="AH14" i="2"/>
  <c r="AH20" i="2"/>
  <c r="AH4" i="2"/>
  <c r="AH8" i="2"/>
  <c r="N20" i="2"/>
  <c r="N16" i="2"/>
  <c r="N31" i="2"/>
  <c r="AD75" i="2"/>
  <c r="AH79" i="2"/>
  <c r="AH52" i="2"/>
  <c r="AD8" i="2"/>
  <c r="F21" i="2"/>
  <c r="N90" i="2"/>
  <c r="J83" i="2"/>
  <c r="F67" i="2"/>
  <c r="F42" i="2"/>
  <c r="F32" i="2"/>
  <c r="F27" i="2"/>
  <c r="F31" i="2"/>
  <c r="F19" i="2"/>
  <c r="V20" i="2"/>
  <c r="B88" i="2"/>
  <c r="J85" i="2"/>
  <c r="R38" i="2"/>
  <c r="J71" i="2"/>
  <c r="J53" i="2"/>
  <c r="J51" i="2"/>
  <c r="J44" i="2"/>
  <c r="J42" i="2"/>
  <c r="J40" i="2"/>
  <c r="B71" i="2"/>
  <c r="B54" i="2"/>
  <c r="B60" i="2"/>
  <c r="B13" i="2"/>
  <c r="B10" i="2"/>
  <c r="B33" i="2"/>
  <c r="B28" i="2"/>
  <c r="B25" i="2"/>
  <c r="Z58" i="2"/>
  <c r="B58" i="2"/>
  <c r="N78" i="2"/>
  <c r="N53" i="2"/>
  <c r="N24" i="2"/>
  <c r="N77" i="2"/>
  <c r="G24" i="2"/>
  <c r="G41" i="2"/>
  <c r="G38" i="2"/>
  <c r="G17" i="2"/>
  <c r="G43" i="2"/>
  <c r="G44" i="2"/>
  <c r="G49" i="2"/>
  <c r="G10" i="2"/>
  <c r="G3" i="2"/>
  <c r="G34" i="2"/>
  <c r="G56" i="2"/>
  <c r="G66" i="2"/>
  <c r="G53" i="2"/>
  <c r="G65" i="2"/>
  <c r="G89" i="2"/>
  <c r="G85" i="2"/>
  <c r="G81" i="2"/>
  <c r="G79" i="2"/>
  <c r="G90" i="2"/>
  <c r="G88" i="2"/>
  <c r="G36" i="2"/>
  <c r="G33" i="2"/>
  <c r="G15" i="2"/>
  <c r="G23" i="2"/>
  <c r="G58" i="2"/>
  <c r="G68" i="2"/>
  <c r="G57" i="2"/>
  <c r="G67" i="2"/>
  <c r="K48" i="2"/>
  <c r="K13" i="2"/>
  <c r="K4" i="2"/>
  <c r="K24" i="2"/>
  <c r="K35" i="2"/>
  <c r="K60" i="2"/>
  <c r="K72" i="2"/>
  <c r="K59" i="2"/>
  <c r="K69" i="2"/>
  <c r="K78" i="2"/>
  <c r="K8" i="2"/>
  <c r="K28" i="2"/>
  <c r="K52" i="2"/>
  <c r="K64" i="2"/>
  <c r="K51" i="2"/>
  <c r="K61" i="2"/>
  <c r="O43" i="2"/>
  <c r="O33" i="2"/>
  <c r="O6" i="2"/>
  <c r="O40" i="2"/>
  <c r="O25" i="2"/>
  <c r="O16" i="2"/>
  <c r="O27" i="2"/>
  <c r="O56" i="2"/>
  <c r="O66" i="2"/>
  <c r="O53" i="2"/>
  <c r="O65" i="2"/>
  <c r="O89" i="2"/>
  <c r="O81" i="2"/>
  <c r="O79" i="2"/>
  <c r="O90" i="2"/>
  <c r="O88" i="2"/>
  <c r="O84" i="2"/>
  <c r="O14" i="2"/>
  <c r="O48" i="2"/>
  <c r="O50" i="2"/>
  <c r="O13" i="2"/>
  <c r="O20" i="2"/>
  <c r="O31" i="2"/>
  <c r="O58" i="2"/>
  <c r="O68" i="2"/>
  <c r="O57" i="2"/>
  <c r="O67" i="2"/>
  <c r="S49" i="2"/>
  <c r="S33" i="2"/>
  <c r="S39" i="2"/>
  <c r="S48" i="2"/>
  <c r="S50" i="2"/>
  <c r="S11" i="2"/>
  <c r="S23" i="2"/>
  <c r="S54" i="2"/>
  <c r="S66" i="2"/>
  <c r="S53" i="2"/>
  <c r="S63" i="2"/>
  <c r="S77" i="2"/>
  <c r="S82" i="2"/>
  <c r="S80" i="2"/>
  <c r="S74" i="2"/>
  <c r="S41" i="2"/>
  <c r="S22" i="2"/>
  <c r="S4" i="2"/>
  <c r="S24" i="2"/>
  <c r="S35" i="2"/>
  <c r="S58" i="2"/>
  <c r="S68" i="2"/>
  <c r="S55" i="2"/>
  <c r="W14" i="2"/>
  <c r="W38" i="2"/>
  <c r="W9" i="2"/>
  <c r="W49" i="2"/>
  <c r="W16" i="2"/>
  <c r="W27" i="2"/>
  <c r="W52" i="2"/>
  <c r="W62" i="2"/>
  <c r="W72" i="2"/>
  <c r="W61" i="2"/>
  <c r="W71" i="2"/>
  <c r="W86" i="2"/>
  <c r="W46" i="2"/>
  <c r="W20" i="2"/>
  <c r="W31" i="2"/>
  <c r="AA41" i="2"/>
  <c r="AA30" i="2"/>
  <c r="AA42" i="2"/>
  <c r="AA28" i="2"/>
  <c r="AA53" i="2"/>
  <c r="AA62" i="2"/>
  <c r="AA73" i="2"/>
  <c r="AA85" i="2"/>
  <c r="AA4" i="2"/>
  <c r="AA35" i="2"/>
  <c r="AA54" i="2"/>
  <c r="AA65" i="2"/>
  <c r="AA77" i="2"/>
  <c r="AA86" i="2"/>
  <c r="AE14" i="2"/>
  <c r="AE39" i="2"/>
  <c r="AE44" i="2"/>
  <c r="AE13" i="2"/>
  <c r="AE25" i="2"/>
  <c r="AE49" i="2"/>
  <c r="AE3" i="2"/>
  <c r="AE15" i="2"/>
  <c r="AE56" i="2"/>
  <c r="AE61" i="2"/>
  <c r="AE66" i="2"/>
  <c r="AE72" i="2"/>
  <c r="AE77" i="2"/>
  <c r="AE82" i="2"/>
  <c r="AE36" i="2"/>
  <c r="AE16" i="2"/>
  <c r="AE23" i="2"/>
  <c r="AE52" i="2"/>
  <c r="AE57" i="2"/>
  <c r="AE62" i="2"/>
  <c r="AE68" i="2"/>
  <c r="AE73" i="2"/>
  <c r="AE78" i="2"/>
  <c r="AE84" i="2"/>
  <c r="AI14" i="2"/>
  <c r="AI18" i="2"/>
  <c r="AI34" i="2"/>
  <c r="AI29" i="2"/>
  <c r="AI43" i="2"/>
  <c r="AI40" i="2"/>
  <c r="AI4" i="2"/>
  <c r="AI7" i="2"/>
  <c r="AI24" i="2"/>
  <c r="AI19" i="2"/>
  <c r="AI35" i="2"/>
  <c r="AI6" i="2"/>
  <c r="AI26" i="2"/>
  <c r="AI41" i="2"/>
  <c r="AI42" i="2"/>
  <c r="AI50" i="2"/>
  <c r="AI52" i="2"/>
  <c r="AI56" i="2"/>
  <c r="AI60" i="2"/>
  <c r="AI64" i="2"/>
  <c r="AI68" i="2"/>
  <c r="AI72" i="2"/>
  <c r="AI76" i="2"/>
  <c r="AI80" i="2"/>
  <c r="AI84" i="2"/>
  <c r="AI89" i="2"/>
  <c r="AI12" i="2"/>
  <c r="AI32" i="2"/>
  <c r="AI47" i="2"/>
  <c r="AI44" i="2"/>
  <c r="AI53" i="2"/>
  <c r="AI57" i="2"/>
  <c r="AI61" i="2"/>
  <c r="AI65" i="2"/>
  <c r="AI69" i="2"/>
  <c r="AI73" i="2"/>
  <c r="AI77" i="2"/>
  <c r="AI81" i="2"/>
  <c r="AI85" i="2"/>
  <c r="AI88" i="2"/>
  <c r="AI87" i="2"/>
  <c r="C37" i="2"/>
  <c r="C45" i="2"/>
  <c r="C38" i="2"/>
  <c r="C46" i="2"/>
  <c r="C50" i="2"/>
  <c r="C23" i="2"/>
  <c r="C26" i="2"/>
  <c r="C11" i="2"/>
  <c r="C10" i="2"/>
  <c r="C39" i="2"/>
  <c r="C47" i="2"/>
  <c r="C40" i="2"/>
  <c r="C48" i="2"/>
  <c r="C41" i="2"/>
  <c r="C42" i="2"/>
  <c r="C31" i="2"/>
  <c r="C30" i="2"/>
  <c r="C7" i="2"/>
  <c r="C8" i="2"/>
  <c r="C28" i="2"/>
  <c r="C56" i="2"/>
  <c r="C64" i="2"/>
  <c r="C72" i="2"/>
  <c r="C57" i="2"/>
  <c r="C65" i="2"/>
  <c r="C73" i="2"/>
  <c r="C83" i="2"/>
  <c r="C43" i="2"/>
  <c r="C44" i="2"/>
  <c r="C27" i="2"/>
  <c r="C22" i="2"/>
  <c r="C3" i="2"/>
  <c r="C29" i="2"/>
  <c r="C5" i="2"/>
  <c r="C17" i="2"/>
  <c r="C58" i="2"/>
  <c r="C66" i="2"/>
  <c r="C51" i="2"/>
  <c r="C59" i="2"/>
  <c r="C67" i="2"/>
  <c r="K40" i="2"/>
  <c r="O34" i="2"/>
  <c r="AA7" i="2"/>
  <c r="AI10" i="2"/>
  <c r="C76" i="2"/>
  <c r="W80" i="2"/>
  <c r="C84" i="2"/>
  <c r="K88" i="2"/>
  <c r="S90" i="2"/>
  <c r="K73" i="2"/>
  <c r="S75" i="2"/>
  <c r="W79" i="2"/>
  <c r="S81" i="2"/>
  <c r="G83" i="2"/>
  <c r="K89" i="2"/>
  <c r="W57" i="2"/>
  <c r="W68" i="2"/>
  <c r="W54" i="2"/>
  <c r="S61" i="2"/>
  <c r="S62" i="2"/>
  <c r="O61" i="2"/>
  <c r="O64" i="2"/>
  <c r="K67" i="2"/>
  <c r="K68" i="2"/>
  <c r="G73" i="2"/>
  <c r="G51" i="2"/>
  <c r="G52" i="2"/>
  <c r="C63" i="2"/>
  <c r="C70" i="2"/>
  <c r="C54" i="2"/>
  <c r="AA81" i="2"/>
  <c r="AA61" i="2"/>
  <c r="AA90" i="2"/>
  <c r="AI86" i="2"/>
  <c r="AI78" i="2"/>
  <c r="AI70" i="2"/>
  <c r="AI62" i="2"/>
  <c r="AI54" i="2"/>
  <c r="AE80" i="2"/>
  <c r="AE69" i="2"/>
  <c r="AE58" i="2"/>
  <c r="AE31" i="2"/>
  <c r="AE12" i="2"/>
  <c r="W32" i="2"/>
  <c r="S28" i="2"/>
  <c r="O3" i="2"/>
  <c r="K19" i="2"/>
  <c r="G27" i="2"/>
  <c r="G8" i="2"/>
  <c r="C25" i="2"/>
  <c r="C32" i="2"/>
  <c r="K5" i="2"/>
  <c r="C18" i="2"/>
  <c r="AI39" i="2"/>
  <c r="W39" i="2"/>
  <c r="G37" i="2"/>
  <c r="AI9" i="2"/>
  <c r="AE34" i="2"/>
  <c r="G74" i="2"/>
  <c r="O74" i="2"/>
  <c r="C80" i="2"/>
  <c r="K80" i="2"/>
  <c r="G82" i="2"/>
  <c r="O82" i="2"/>
  <c r="C86" i="2"/>
  <c r="C88" i="2"/>
  <c r="W90" i="2"/>
  <c r="O73" i="2"/>
  <c r="K75" i="2"/>
  <c r="K79" i="2"/>
  <c r="W81" i="2"/>
  <c r="W83" i="2"/>
  <c r="W85" i="2"/>
  <c r="G87" i="2"/>
  <c r="O87" i="2"/>
  <c r="C89" i="2"/>
  <c r="W69" i="2"/>
  <c r="W55" i="2"/>
  <c r="W64" i="2"/>
  <c r="S71" i="2"/>
  <c r="S59" i="2"/>
  <c r="S60" i="2"/>
  <c r="O59" i="2"/>
  <c r="O60" i="2"/>
  <c r="K65" i="2"/>
  <c r="K66" i="2"/>
  <c r="G69" i="2"/>
  <c r="G72" i="2"/>
  <c r="C61" i="2"/>
  <c r="C68" i="2"/>
  <c r="C52" i="2"/>
  <c r="AA78" i="2"/>
  <c r="AA57" i="2"/>
  <c r="AE89" i="2"/>
  <c r="AI83" i="2"/>
  <c r="AI75" i="2"/>
  <c r="AI67" i="2"/>
  <c r="AI59" i="2"/>
  <c r="AI51" i="2"/>
  <c r="AE86" i="2"/>
  <c r="AE76" i="2"/>
  <c r="AE65" i="2"/>
  <c r="AE54" i="2"/>
  <c r="AE27" i="2"/>
  <c r="W3" i="2"/>
  <c r="S7" i="2"/>
  <c r="O12" i="2"/>
  <c r="K11" i="2"/>
  <c r="G26" i="2"/>
  <c r="C20" i="2"/>
  <c r="G5" i="2"/>
  <c r="K25" i="2"/>
  <c r="O5" i="2"/>
  <c r="W22" i="2"/>
  <c r="C6" i="2"/>
  <c r="C34" i="2"/>
  <c r="AI48" i="2"/>
  <c r="AE48" i="2"/>
  <c r="AI27" i="2"/>
  <c r="AA29" i="2"/>
  <c r="D15" i="2"/>
  <c r="D46" i="2"/>
  <c r="D16" i="2"/>
  <c r="D26" i="2"/>
  <c r="D27" i="2"/>
  <c r="D37" i="2"/>
  <c r="D8" i="2"/>
  <c r="D34" i="2"/>
  <c r="H35" i="2"/>
  <c r="H33" i="2"/>
  <c r="H7" i="2"/>
  <c r="H29" i="2"/>
  <c r="H20" i="2"/>
  <c r="H14" i="2"/>
  <c r="P38" i="2"/>
  <c r="P4" i="2"/>
  <c r="T17" i="2"/>
  <c r="T42" i="2"/>
  <c r="T45" i="2"/>
  <c r="T12" i="2"/>
  <c r="T22" i="2"/>
  <c r="T24" i="2"/>
  <c r="T44" i="2"/>
  <c r="T47" i="2"/>
  <c r="T15" i="2"/>
  <c r="T26" i="2"/>
  <c r="X20" i="2"/>
  <c r="X37" i="2"/>
  <c r="X27" i="2"/>
  <c r="X5" i="2"/>
  <c r="X34" i="2"/>
  <c r="AB21" i="2"/>
  <c r="AB32" i="2"/>
  <c r="AB38" i="2"/>
  <c r="AB46" i="2"/>
  <c r="AB41" i="2"/>
  <c r="AB49" i="2"/>
  <c r="AB4" i="2"/>
  <c r="AB19" i="2"/>
  <c r="AB35" i="2"/>
  <c r="AB30" i="2"/>
  <c r="AB3" i="2"/>
  <c r="AB25" i="2"/>
  <c r="AB40" i="2"/>
  <c r="AB48" i="2"/>
  <c r="AB43" i="2"/>
  <c r="AB5" i="2"/>
  <c r="AB8" i="2"/>
  <c r="AB23" i="2"/>
  <c r="AB18" i="2"/>
  <c r="AB34" i="2"/>
  <c r="AF21" i="2"/>
  <c r="AF32" i="2"/>
  <c r="AF38" i="2"/>
  <c r="AF46" i="2"/>
  <c r="AF41" i="2"/>
  <c r="AF5" i="2"/>
  <c r="AF8" i="2"/>
  <c r="AF23" i="2"/>
  <c r="AF18" i="2"/>
  <c r="AF34" i="2"/>
  <c r="AF11" i="2"/>
  <c r="AF33" i="2"/>
  <c r="AF40" i="2"/>
  <c r="AF48" i="2"/>
  <c r="AF43" i="2"/>
  <c r="AF9" i="2"/>
  <c r="AF12" i="2"/>
  <c r="AF27" i="2"/>
  <c r="AF22" i="2"/>
  <c r="AF49" i="2"/>
  <c r="AJ17" i="2"/>
  <c r="AJ28" i="2"/>
  <c r="AJ36" i="2"/>
  <c r="AJ44" i="2"/>
  <c r="AJ39" i="2"/>
  <c r="AJ47" i="2"/>
  <c r="AJ4" i="2"/>
  <c r="AJ19" i="2"/>
  <c r="AJ35" i="2"/>
  <c r="AJ30" i="2"/>
  <c r="AJ7" i="2"/>
  <c r="AJ29" i="2"/>
  <c r="AJ38" i="2"/>
  <c r="AJ46" i="2"/>
  <c r="AJ41" i="2"/>
  <c r="AJ5" i="2"/>
  <c r="AJ8" i="2"/>
  <c r="AJ23" i="2"/>
  <c r="AJ18" i="2"/>
  <c r="AJ34" i="2"/>
  <c r="D76" i="2"/>
  <c r="AJ22" i="2"/>
  <c r="AJ12" i="2"/>
  <c r="AJ43" i="2"/>
  <c r="AJ40" i="2"/>
  <c r="AF26" i="2"/>
  <c r="AF15" i="2"/>
  <c r="AF45" i="2"/>
  <c r="AF42" i="2"/>
  <c r="AB22" i="2"/>
  <c r="AB12" i="2"/>
  <c r="AB45" i="2"/>
  <c r="AB42" i="2"/>
  <c r="X9" i="2"/>
  <c r="T27" i="2"/>
  <c r="T37" i="2"/>
  <c r="L49" i="2"/>
  <c r="D5" i="2"/>
  <c r="D36" i="2"/>
  <c r="AJ24" i="2"/>
  <c r="AF28" i="2"/>
  <c r="AB20" i="2"/>
  <c r="X29" i="2"/>
  <c r="D32" i="2"/>
  <c r="AK23" i="2"/>
  <c r="AG29" i="2"/>
  <c r="B35" i="2"/>
  <c r="R65" i="2"/>
  <c r="R76" i="2"/>
  <c r="R87" i="2"/>
  <c r="R82" i="2"/>
  <c r="R68" i="2"/>
  <c r="R8" i="2"/>
  <c r="R40" i="2"/>
  <c r="R10" i="2"/>
  <c r="R9" i="2"/>
  <c r="R42" i="2"/>
  <c r="R14" i="2"/>
  <c r="R15" i="2"/>
  <c r="R44" i="2"/>
  <c r="R17" i="2"/>
  <c r="R49" i="2"/>
  <c r="R67" i="2"/>
  <c r="R19" i="2"/>
  <c r="R61" i="2"/>
  <c r="R72" i="2"/>
  <c r="R55" i="2"/>
  <c r="R66" i="2"/>
  <c r="R78" i="2"/>
  <c r="R74" i="2"/>
  <c r="R89" i="2"/>
  <c r="Z14" i="2"/>
  <c r="Z15" i="2"/>
  <c r="Z42" i="2"/>
  <c r="Z72" i="2"/>
  <c r="Z88" i="2"/>
  <c r="Z84" i="2"/>
  <c r="Z35" i="2"/>
  <c r="Z23" i="2"/>
  <c r="Z12" i="2"/>
  <c r="Z36" i="2"/>
  <c r="Z11" i="2"/>
  <c r="Z53" i="2"/>
  <c r="Z69" i="2"/>
  <c r="Z85" i="2"/>
  <c r="Z41" i="2"/>
  <c r="Z16" i="2"/>
  <c r="Z62" i="2"/>
  <c r="Z78" i="2"/>
  <c r="Z13" i="2"/>
  <c r="Z3" i="2"/>
  <c r="Z50" i="2"/>
  <c r="Z63" i="2"/>
  <c r="Z79" i="2"/>
  <c r="Z64" i="2"/>
  <c r="Z76" i="2"/>
  <c r="Z68" i="2"/>
  <c r="Z87" i="2"/>
  <c r="Z30" i="2"/>
  <c r="Z18" i="2"/>
  <c r="Z27" i="2"/>
  <c r="Z44" i="2"/>
  <c r="Z17" i="2"/>
  <c r="Z57" i="2"/>
  <c r="Z73" i="2"/>
  <c r="Z26" i="2"/>
  <c r="Z49" i="2"/>
  <c r="Z32" i="2"/>
  <c r="Z66" i="2"/>
  <c r="Z82" i="2"/>
  <c r="Z40" i="2"/>
  <c r="Z10" i="2"/>
  <c r="Z51" i="2"/>
  <c r="Z67" i="2"/>
  <c r="Z83" i="2"/>
  <c r="Z24" i="2"/>
  <c r="Z60" i="2"/>
  <c r="AD42" i="2"/>
  <c r="AD62" i="2"/>
  <c r="AD76" i="2"/>
  <c r="AD21" i="2"/>
  <c r="AD87" i="2"/>
  <c r="Z37" i="2"/>
  <c r="V79" i="2"/>
  <c r="Z45" i="2"/>
  <c r="V51" i="2"/>
  <c r="R71" i="2"/>
  <c r="R56" i="2"/>
  <c r="R28" i="2"/>
  <c r="R45" i="2"/>
  <c r="R20" i="2"/>
  <c r="AD77" i="2"/>
  <c r="Z71" i="2"/>
  <c r="Z86" i="2"/>
  <c r="Z54" i="2"/>
  <c r="Z61" i="2"/>
  <c r="Z34" i="2"/>
  <c r="Z52" i="2"/>
  <c r="V74" i="2"/>
  <c r="V61" i="2"/>
  <c r="V40" i="2"/>
  <c r="V42" i="2"/>
  <c r="V80" i="2"/>
  <c r="R84" i="2"/>
  <c r="V30" i="2"/>
  <c r="AD45" i="2"/>
  <c r="AD66" i="2"/>
  <c r="AD84" i="2"/>
  <c r="AD59" i="2"/>
  <c r="AD40" i="2"/>
  <c r="AD41" i="2"/>
  <c r="AD15" i="2"/>
  <c r="Z29" i="2"/>
  <c r="V69" i="2"/>
  <c r="R86" i="2"/>
  <c r="R83" i="2"/>
  <c r="Z80" i="2"/>
  <c r="V63" i="2"/>
  <c r="V81" i="2"/>
  <c r="R63" i="2"/>
  <c r="R69" i="2"/>
  <c r="R54" i="2"/>
  <c r="R33" i="2"/>
  <c r="R31" i="2"/>
  <c r="R37" i="2"/>
  <c r="R25" i="2"/>
  <c r="R23" i="2"/>
  <c r="AD88" i="2"/>
  <c r="AD4" i="2"/>
  <c r="Z59" i="2"/>
  <c r="Z43" i="2"/>
  <c r="Z74" i="2"/>
  <c r="Z21" i="2"/>
  <c r="Z81" i="2"/>
  <c r="Z28" i="2"/>
  <c r="Z31" i="2"/>
  <c r="Z8" i="2"/>
  <c r="R57" i="2"/>
  <c r="R79" i="2"/>
  <c r="V21" i="2"/>
  <c r="V33" i="2"/>
  <c r="V29" i="2"/>
  <c r="R73" i="2"/>
  <c r="Q93" i="2"/>
  <c r="Q97" i="2"/>
  <c r="Q94" i="2"/>
  <c r="Q98" i="2"/>
  <c r="Q91" i="2"/>
  <c r="Q103" i="2"/>
  <c r="Q107" i="2"/>
  <c r="Q96" i="2"/>
  <c r="Q102" i="2"/>
  <c r="Q105" i="2"/>
  <c r="Q106" i="2"/>
  <c r="Q95" i="2"/>
  <c r="Q101" i="2"/>
  <c r="Q109" i="2"/>
  <c r="Q92" i="2"/>
  <c r="Q99" i="2"/>
  <c r="Q100" i="2"/>
  <c r="Q33" i="2"/>
  <c r="Q41" i="2"/>
  <c r="Q49" i="2"/>
  <c r="Q42" i="2"/>
  <c r="Q50" i="2"/>
  <c r="Q34" i="2"/>
  <c r="Q14" i="2"/>
  <c r="Q104" i="2"/>
  <c r="Q108" i="2"/>
  <c r="Q73" i="2"/>
  <c r="Q30" i="2"/>
  <c r="Q39" i="2"/>
  <c r="Q36" i="2"/>
  <c r="Q46" i="2"/>
  <c r="Q18" i="2"/>
  <c r="Q3" i="2"/>
  <c r="Q20" i="2"/>
  <c r="Q15" i="2"/>
  <c r="Q31" i="2"/>
  <c r="Q6" i="2"/>
  <c r="Q89" i="2"/>
  <c r="Q87" i="2"/>
  <c r="Q52" i="2"/>
  <c r="Q60" i="2"/>
  <c r="Q68" i="2"/>
  <c r="Q53" i="2"/>
  <c r="Q61" i="2"/>
  <c r="Q69" i="2"/>
  <c r="Q90" i="2"/>
  <c r="Q88" i="2"/>
  <c r="Q74" i="2"/>
  <c r="Q17" i="2"/>
  <c r="Q43" i="2"/>
  <c r="Q38" i="2"/>
  <c r="Q48" i="2"/>
  <c r="Q29" i="2"/>
  <c r="Q9" i="2"/>
  <c r="Q4" i="2"/>
  <c r="Q7" i="2"/>
  <c r="Q24" i="2"/>
  <c r="Q19" i="2"/>
  <c r="Q35" i="2"/>
  <c r="Q85" i="2"/>
  <c r="Q83" i="2"/>
  <c r="Q54" i="2"/>
  <c r="Q62" i="2"/>
  <c r="Q70" i="2"/>
  <c r="Q55" i="2"/>
  <c r="Q63" i="2"/>
  <c r="Q71" i="2"/>
  <c r="Q86" i="2"/>
  <c r="Q84" i="2"/>
  <c r="Q13" i="2"/>
  <c r="Q56" i="2"/>
  <c r="Q64" i="2"/>
  <c r="Q72" i="2"/>
  <c r="Q65" i="2"/>
  <c r="Q80" i="2"/>
  <c r="Q10" i="2"/>
  <c r="Q45" i="2"/>
  <c r="Q40" i="2"/>
  <c r="Q21" i="2"/>
  <c r="Q8" i="2"/>
  <c r="Q11" i="2"/>
  <c r="Q28" i="2"/>
  <c r="Q23" i="2"/>
  <c r="Q81" i="2"/>
  <c r="Q79" i="2"/>
  <c r="Q57" i="2"/>
  <c r="Q82" i="2"/>
  <c r="U93" i="2"/>
  <c r="U97" i="2"/>
  <c r="U94" i="2"/>
  <c r="U98" i="2"/>
  <c r="U92" i="2"/>
  <c r="U96" i="2"/>
  <c r="U103" i="2"/>
  <c r="U95" i="2"/>
  <c r="U100" i="2"/>
  <c r="U101" i="2"/>
  <c r="U102" i="2"/>
  <c r="U104" i="2"/>
  <c r="U107" i="2"/>
  <c r="U106" i="2"/>
  <c r="U105" i="2"/>
  <c r="U109" i="2"/>
  <c r="U91" i="2"/>
  <c r="U99" i="2"/>
  <c r="U108" i="2"/>
  <c r="U45" i="2"/>
  <c r="U46" i="2"/>
  <c r="U21" i="2"/>
  <c r="U9" i="2"/>
  <c r="U33" i="2"/>
  <c r="U37" i="2"/>
  <c r="U44" i="2"/>
  <c r="U26" i="2"/>
  <c r="U8" i="2"/>
  <c r="U11" i="2"/>
  <c r="U28" i="2"/>
  <c r="U23" i="2"/>
  <c r="U81" i="2"/>
  <c r="U79" i="2"/>
  <c r="U52" i="2"/>
  <c r="U60" i="2"/>
  <c r="U68" i="2"/>
  <c r="U53" i="2"/>
  <c r="U61" i="2"/>
  <c r="U69" i="2"/>
  <c r="U82" i="2"/>
  <c r="U80" i="2"/>
  <c r="U5" i="2"/>
  <c r="U10" i="2"/>
  <c r="U48" i="2"/>
  <c r="U42" i="2"/>
  <c r="U30" i="2"/>
  <c r="U43" i="2"/>
  <c r="U18" i="2"/>
  <c r="U12" i="2"/>
  <c r="U16" i="2"/>
  <c r="U32" i="2"/>
  <c r="U27" i="2"/>
  <c r="U6" i="2"/>
  <c r="U77" i="2"/>
  <c r="U75" i="2"/>
  <c r="U54" i="2"/>
  <c r="U62" i="2"/>
  <c r="U70" i="2"/>
  <c r="U55" i="2"/>
  <c r="U63" i="2"/>
  <c r="U71" i="2"/>
  <c r="U78" i="2"/>
  <c r="U76" i="2"/>
  <c r="U17" i="2"/>
  <c r="U39" i="2"/>
  <c r="U22" i="2"/>
  <c r="U50" i="2"/>
  <c r="U56" i="2"/>
  <c r="U64" i="2"/>
  <c r="U72" i="2"/>
  <c r="U57" i="2"/>
  <c r="U90" i="2"/>
  <c r="U88" i="2"/>
  <c r="U74" i="2"/>
  <c r="U36" i="2"/>
  <c r="U29" i="2"/>
  <c r="U14" i="2"/>
  <c r="U3" i="2"/>
  <c r="U20" i="2"/>
  <c r="U15" i="2"/>
  <c r="U31" i="2"/>
  <c r="U89" i="2"/>
  <c r="U87" i="2"/>
  <c r="U65" i="2"/>
  <c r="Y93" i="2"/>
  <c r="Y97" i="2"/>
  <c r="Y94" i="2"/>
  <c r="Y98" i="2"/>
  <c r="Y103" i="2"/>
  <c r="Y96" i="2"/>
  <c r="Y99" i="2"/>
  <c r="Y95" i="2"/>
  <c r="Y101" i="2"/>
  <c r="Y107" i="2"/>
  <c r="Y91" i="2"/>
  <c r="Y92" i="2"/>
  <c r="Y105" i="2"/>
  <c r="Y100" i="2"/>
  <c r="Y104" i="2"/>
  <c r="Y109" i="2"/>
  <c r="Y102" i="2"/>
  <c r="Y106" i="2"/>
  <c r="Y108" i="2"/>
  <c r="Y30" i="2"/>
  <c r="Y43" i="2"/>
  <c r="Y44" i="2"/>
  <c r="Y18" i="2"/>
  <c r="Y37" i="2"/>
  <c r="Y46" i="2"/>
  <c r="Y50" i="2"/>
  <c r="Y29" i="2"/>
  <c r="Y3" i="2"/>
  <c r="Y20" i="2"/>
  <c r="Y15" i="2"/>
  <c r="Y31" i="2"/>
  <c r="Y53" i="2"/>
  <c r="Y57" i="2"/>
  <c r="Y61" i="2"/>
  <c r="Y65" i="2"/>
  <c r="Y69" i="2"/>
  <c r="Y73" i="2"/>
  <c r="Y77" i="2"/>
  <c r="Y81" i="2"/>
  <c r="Y85" i="2"/>
  <c r="Y13" i="2"/>
  <c r="Y47" i="2"/>
  <c r="Y22" i="2"/>
  <c r="Y34" i="2"/>
  <c r="Y45" i="2"/>
  <c r="Y26" i="2"/>
  <c r="Y4" i="2"/>
  <c r="Y7" i="2"/>
  <c r="Y24" i="2"/>
  <c r="Y19" i="2"/>
  <c r="Y35" i="2"/>
  <c r="Y54" i="2"/>
  <c r="Y58" i="2"/>
  <c r="Y62" i="2"/>
  <c r="Y66" i="2"/>
  <c r="Y70" i="2"/>
  <c r="Y74" i="2"/>
  <c r="Y78" i="2"/>
  <c r="Y82" i="2"/>
  <c r="Y86" i="2"/>
  <c r="Y89" i="2"/>
  <c r="Y6" i="2"/>
  <c r="Y25" i="2"/>
  <c r="Y40" i="2"/>
  <c r="Y41" i="2"/>
  <c r="Y33" i="2"/>
  <c r="Y36" i="2"/>
  <c r="Y9" i="2"/>
  <c r="Y8" i="2"/>
  <c r="Y11" i="2"/>
  <c r="Y28" i="2"/>
  <c r="Y23" i="2"/>
  <c r="Y51" i="2"/>
  <c r="Y55" i="2"/>
  <c r="Y59" i="2"/>
  <c r="Y63" i="2"/>
  <c r="Y67" i="2"/>
  <c r="Y71" i="2"/>
  <c r="Y75" i="2"/>
  <c r="Y79" i="2"/>
  <c r="Y83" i="2"/>
  <c r="Y87" i="2"/>
  <c r="V10" i="2"/>
  <c r="V57" i="2"/>
  <c r="V70" i="2"/>
  <c r="V77" i="2"/>
  <c r="V15" i="2"/>
  <c r="V27" i="2"/>
  <c r="V31" i="2"/>
  <c r="V45" i="2"/>
  <c r="V24" i="2"/>
  <c r="V47" i="2"/>
  <c r="V28" i="2"/>
  <c r="V41" i="2"/>
  <c r="V16" i="2"/>
  <c r="V86" i="2"/>
  <c r="V68" i="2"/>
  <c r="V55" i="2"/>
  <c r="V50" i="2"/>
  <c r="V58" i="2"/>
  <c r="V43" i="2"/>
  <c r="V82" i="2"/>
  <c r="V64" i="2"/>
  <c r="V25" i="2"/>
  <c r="V4" i="2"/>
  <c r="V5" i="2"/>
  <c r="V34" i="2"/>
  <c r="V67" i="2"/>
  <c r="V88" i="2"/>
  <c r="V26" i="2"/>
  <c r="V36" i="2"/>
  <c r="V38" i="2"/>
  <c r="V7" i="2"/>
  <c r="V22" i="2"/>
  <c r="V11" i="2"/>
  <c r="V53" i="2"/>
  <c r="V49" i="2"/>
  <c r="V32" i="2"/>
  <c r="V60" i="2"/>
  <c r="V3" i="2"/>
  <c r="V73" i="2"/>
  <c r="V89" i="2"/>
  <c r="V76" i="2"/>
  <c r="V71" i="2"/>
  <c r="V87" i="2"/>
  <c r="V56" i="2"/>
  <c r="V48" i="2"/>
  <c r="V19" i="2"/>
  <c r="V8" i="2"/>
  <c r="V54" i="2"/>
  <c r="V85" i="2"/>
  <c r="AD39" i="2"/>
  <c r="AD11" i="2"/>
  <c r="AD33" i="2"/>
  <c r="AD27" i="2"/>
  <c r="AD31" i="2"/>
  <c r="AD18" i="2"/>
  <c r="AD49" i="2"/>
  <c r="AD32" i="2"/>
  <c r="AD48" i="2"/>
  <c r="AD25" i="2"/>
  <c r="AD56" i="2"/>
  <c r="AD83" i="2"/>
  <c r="AD67" i="2"/>
  <c r="AD51" i="2"/>
  <c r="AD44" i="2"/>
  <c r="AD68" i="2"/>
  <c r="AD34" i="2"/>
  <c r="AD74" i="2"/>
  <c r="AD58" i="2"/>
  <c r="AD24" i="2"/>
  <c r="AD36" i="2"/>
  <c r="AD53" i="2"/>
  <c r="AD57" i="2"/>
  <c r="AD61" i="2"/>
  <c r="AD22" i="2"/>
  <c r="AD26" i="2"/>
  <c r="AD38" i="2"/>
  <c r="AD6" i="2"/>
  <c r="AD19" i="2"/>
  <c r="AD43" i="2"/>
  <c r="AD20" i="2"/>
  <c r="AD80" i="2"/>
  <c r="AD89" i="2"/>
  <c r="AD79" i="2"/>
  <c r="AD63" i="2"/>
  <c r="AD28" i="2"/>
  <c r="AD35" i="2"/>
  <c r="AD60" i="2"/>
  <c r="AD29" i="2"/>
  <c r="AD5" i="2"/>
  <c r="AD86" i="2"/>
  <c r="AD70" i="2"/>
  <c r="AD54" i="2"/>
  <c r="AD14" i="2"/>
  <c r="AD23" i="2"/>
  <c r="V23" i="2"/>
  <c r="AD37" i="2"/>
  <c r="AD55" i="2"/>
  <c r="AD3" i="2"/>
  <c r="AD9" i="2"/>
  <c r="V59" i="2"/>
  <c r="R62" i="2"/>
  <c r="R26" i="2"/>
  <c r="R18" i="2"/>
  <c r="AD69" i="2"/>
  <c r="Z25" i="2"/>
  <c r="Z38" i="2"/>
  <c r="Z39" i="2"/>
  <c r="Z4" i="2"/>
  <c r="R90" i="2"/>
  <c r="V12" i="2"/>
  <c r="V35" i="2"/>
  <c r="AD78" i="2"/>
  <c r="AD47" i="2"/>
  <c r="AD71" i="2"/>
  <c r="AD64" i="2"/>
  <c r="AD50" i="2"/>
  <c r="AD30" i="2"/>
  <c r="AD46" i="2"/>
  <c r="AD13" i="2"/>
  <c r="V72" i="2"/>
  <c r="AD65" i="2"/>
  <c r="V66" i="2"/>
  <c r="V84" i="2"/>
  <c r="R85" i="2"/>
  <c r="V75" i="2"/>
  <c r="R46" i="2"/>
  <c r="R6" i="2"/>
  <c r="R51" i="2"/>
  <c r="R47" i="2"/>
  <c r="R24" i="2"/>
  <c r="R27" i="2"/>
  <c r="R43" i="2"/>
  <c r="AD73" i="2"/>
  <c r="Z89" i="2"/>
  <c r="Z55" i="2"/>
  <c r="Z48" i="2"/>
  <c r="Z70" i="2"/>
  <c r="Z6" i="2"/>
  <c r="Z77" i="2"/>
  <c r="Z33" i="2"/>
  <c r="Z22" i="2"/>
  <c r="Z5" i="2"/>
  <c r="R41" i="2"/>
  <c r="AD90" i="2"/>
  <c r="V65" i="2"/>
  <c r="V78" i="2"/>
  <c r="V6" i="2"/>
  <c r="V17" i="2"/>
  <c r="V14" i="2"/>
  <c r="V44" i="2"/>
  <c r="V62" i="2"/>
  <c r="Y72" i="2"/>
  <c r="Y56" i="2"/>
  <c r="Y16" i="2"/>
  <c r="U24" i="2"/>
  <c r="Q27" i="2"/>
  <c r="Y14" i="2"/>
  <c r="Q44" i="2"/>
  <c r="R16" i="2"/>
  <c r="Q22" i="2"/>
  <c r="F91" i="2"/>
  <c r="F92" i="2"/>
  <c r="F96" i="2"/>
  <c r="F100" i="2"/>
  <c r="F93" i="2"/>
  <c r="F97" i="2"/>
  <c r="F102" i="2"/>
  <c r="F106" i="2"/>
  <c r="F94" i="2"/>
  <c r="F104" i="2"/>
  <c r="F107" i="2"/>
  <c r="F95" i="2"/>
  <c r="F99" i="2"/>
  <c r="F109" i="2"/>
  <c r="F98" i="2"/>
  <c r="F101" i="2"/>
  <c r="F105" i="2"/>
  <c r="F108" i="2"/>
  <c r="F103" i="2"/>
  <c r="F33" i="2"/>
  <c r="J91" i="2"/>
  <c r="J92" i="2"/>
  <c r="J96" i="2"/>
  <c r="J100" i="2"/>
  <c r="J93" i="2"/>
  <c r="J97" i="2"/>
  <c r="J95" i="2"/>
  <c r="J99" i="2"/>
  <c r="J102" i="2"/>
  <c r="J98" i="2"/>
  <c r="J101" i="2"/>
  <c r="J103" i="2"/>
  <c r="J104" i="2"/>
  <c r="J105" i="2"/>
  <c r="J106" i="2"/>
  <c r="J107" i="2"/>
  <c r="J94" i="2"/>
  <c r="J109" i="2"/>
  <c r="J108" i="2"/>
  <c r="J52" i="2"/>
  <c r="J7" i="2"/>
  <c r="J19" i="2"/>
  <c r="N91" i="2"/>
  <c r="N92" i="2"/>
  <c r="N96" i="2"/>
  <c r="N100" i="2"/>
  <c r="N93" i="2"/>
  <c r="N97" i="2"/>
  <c r="N102" i="2"/>
  <c r="N94" i="2"/>
  <c r="N99" i="2"/>
  <c r="N106" i="2"/>
  <c r="N103" i="2"/>
  <c r="N104" i="2"/>
  <c r="N109" i="2"/>
  <c r="N101" i="2"/>
  <c r="N105" i="2"/>
  <c r="N95" i="2"/>
  <c r="N107" i="2"/>
  <c r="N98" i="2"/>
  <c r="N108" i="2"/>
  <c r="R91" i="2"/>
  <c r="R92" i="2"/>
  <c r="R96" i="2"/>
  <c r="R93" i="2"/>
  <c r="R97" i="2"/>
  <c r="R95" i="2"/>
  <c r="R99" i="2"/>
  <c r="R102" i="2"/>
  <c r="R106" i="2"/>
  <c r="R98" i="2"/>
  <c r="R101" i="2"/>
  <c r="R100" i="2"/>
  <c r="R103" i="2"/>
  <c r="R104" i="2"/>
  <c r="R105" i="2"/>
  <c r="R107" i="2"/>
  <c r="R108" i="2"/>
  <c r="R109" i="2"/>
  <c r="R94" i="2"/>
  <c r="R30" i="2"/>
  <c r="V109" i="2"/>
  <c r="S37" i="2"/>
  <c r="S45" i="2"/>
  <c r="S38" i="2"/>
  <c r="S46" i="2"/>
  <c r="S17" i="2"/>
  <c r="S5" i="2"/>
  <c r="W6" i="2"/>
  <c r="W26" i="2"/>
  <c r="W43" i="2"/>
  <c r="W36" i="2"/>
  <c r="W44" i="2"/>
  <c r="W25" i="2"/>
  <c r="W13" i="2"/>
  <c r="W18" i="2"/>
  <c r="W29" i="2"/>
  <c r="AE6" i="2"/>
  <c r="AE9" i="2"/>
  <c r="AE26" i="2"/>
  <c r="AE21" i="2"/>
  <c r="AE37" i="2"/>
  <c r="AE45" i="2"/>
  <c r="AE38" i="2"/>
  <c r="AE46" i="2"/>
  <c r="AE5" i="2"/>
  <c r="AE22" i="2"/>
  <c r="AE17" i="2"/>
  <c r="AE33" i="2"/>
  <c r="AE28" i="2"/>
  <c r="AE11" i="2"/>
  <c r="AE8" i="2"/>
  <c r="AA23" i="2"/>
  <c r="AA11" i="2"/>
  <c r="W23" i="2"/>
  <c r="W28" i="2"/>
  <c r="W11" i="2"/>
  <c r="W8" i="2"/>
  <c r="S31" i="2"/>
  <c r="S15" i="2"/>
  <c r="S20" i="2"/>
  <c r="S3" i="2"/>
  <c r="O23" i="2"/>
  <c r="O28" i="2"/>
  <c r="O11" i="2"/>
  <c r="O8" i="2"/>
  <c r="K31" i="2"/>
  <c r="K15" i="2"/>
  <c r="K20" i="2"/>
  <c r="K3" i="2"/>
  <c r="K30" i="2"/>
  <c r="O22" i="2"/>
  <c r="S30" i="2"/>
  <c r="W10" i="2"/>
  <c r="W17" i="2"/>
  <c r="K50" i="2"/>
  <c r="W50" i="2"/>
  <c r="AE42" i="2"/>
  <c r="AE47" i="2"/>
  <c r="AA39" i="2"/>
  <c r="W42" i="2"/>
  <c r="W47" i="2"/>
  <c r="W37" i="2"/>
  <c r="S42" i="2"/>
  <c r="S47" i="2"/>
  <c r="O44" i="2"/>
  <c r="O49" i="2"/>
  <c r="O39" i="2"/>
  <c r="AE30" i="2"/>
  <c r="AE10" i="2"/>
  <c r="W21" i="2"/>
  <c r="G91" i="2"/>
  <c r="G95" i="2"/>
  <c r="G99" i="2"/>
  <c r="G92" i="2"/>
  <c r="G96" i="2"/>
  <c r="G93" i="2"/>
  <c r="G94" i="2"/>
  <c r="G97" i="2"/>
  <c r="G98" i="2"/>
  <c r="G101" i="2"/>
  <c r="G105" i="2"/>
  <c r="G103" i="2"/>
  <c r="G106" i="2"/>
  <c r="G109" i="2"/>
  <c r="G100" i="2"/>
  <c r="G108" i="2"/>
  <c r="G107" i="2"/>
  <c r="G104" i="2"/>
  <c r="G9" i="2"/>
  <c r="G21" i="2"/>
  <c r="G39" i="2"/>
  <c r="G47" i="2"/>
  <c r="G40" i="2"/>
  <c r="G48" i="2"/>
  <c r="G25" i="2"/>
  <c r="G13" i="2"/>
  <c r="G4" i="2"/>
  <c r="G7" i="2"/>
  <c r="G22" i="2"/>
  <c r="G19" i="2"/>
  <c r="G35" i="2"/>
  <c r="G102" i="2"/>
  <c r="G14" i="2"/>
  <c r="G32" i="2"/>
  <c r="K91" i="2"/>
  <c r="K95" i="2"/>
  <c r="K99" i="2"/>
  <c r="K92" i="2"/>
  <c r="K96" i="2"/>
  <c r="K100" i="2"/>
  <c r="K101" i="2"/>
  <c r="K105" i="2"/>
  <c r="K102" i="2"/>
  <c r="K107" i="2"/>
  <c r="K109" i="2"/>
  <c r="K98" i="2"/>
  <c r="K93" i="2"/>
  <c r="K103" i="2"/>
  <c r="K108" i="2"/>
  <c r="K104" i="2"/>
  <c r="K29" i="2"/>
  <c r="K41" i="2"/>
  <c r="K42" i="2"/>
  <c r="K33" i="2"/>
  <c r="K22" i="2"/>
  <c r="K94" i="2"/>
  <c r="K97" i="2"/>
  <c r="K106" i="2"/>
  <c r="K26" i="2"/>
  <c r="O91" i="2"/>
  <c r="O95" i="2"/>
  <c r="O99" i="2"/>
  <c r="O92" i="2"/>
  <c r="O96" i="2"/>
  <c r="O93" i="2"/>
  <c r="O94" i="2"/>
  <c r="O97" i="2"/>
  <c r="O98" i="2"/>
  <c r="O101" i="2"/>
  <c r="O100" i="2"/>
  <c r="O103" i="2"/>
  <c r="O104" i="2"/>
  <c r="O105" i="2"/>
  <c r="O109" i="2"/>
  <c r="O106" i="2"/>
  <c r="O107" i="2"/>
  <c r="O108" i="2"/>
  <c r="O102" i="2"/>
  <c r="O18" i="2"/>
  <c r="O29" i="2"/>
  <c r="O37" i="2"/>
  <c r="O45" i="2"/>
  <c r="O38" i="2"/>
  <c r="O46" i="2"/>
  <c r="O30" i="2"/>
  <c r="O10" i="2"/>
  <c r="O9" i="2"/>
  <c r="O21" i="2"/>
  <c r="AA26" i="2"/>
  <c r="AG93" i="2"/>
  <c r="AG97" i="2"/>
  <c r="AG94" i="2"/>
  <c r="AG98" i="2"/>
  <c r="AG91" i="2"/>
  <c r="AG103" i="2"/>
  <c r="AG101" i="2"/>
  <c r="AG105" i="2"/>
  <c r="AG106" i="2"/>
  <c r="AG107" i="2"/>
  <c r="AG95" i="2"/>
  <c r="AG96" i="2"/>
  <c r="AG99" i="2"/>
  <c r="AG100" i="2"/>
  <c r="AG104" i="2"/>
  <c r="AG108" i="2"/>
  <c r="AG102" i="2"/>
  <c r="AG14" i="2"/>
  <c r="AG22" i="2"/>
  <c r="AG25" i="2"/>
  <c r="AG35" i="2"/>
  <c r="AG41" i="2"/>
  <c r="AG49" i="2"/>
  <c r="AG42" i="2"/>
  <c r="AG92" i="2"/>
  <c r="AG109" i="2"/>
  <c r="AG18" i="2"/>
  <c r="AG17" i="2"/>
  <c r="AG33" i="2"/>
  <c r="AK93" i="2"/>
  <c r="AK97" i="2"/>
  <c r="AK94" i="2"/>
  <c r="AK98" i="2"/>
  <c r="AK92" i="2"/>
  <c r="AK96" i="2"/>
  <c r="AK103" i="2"/>
  <c r="AK91" i="2"/>
  <c r="AK99" i="2"/>
  <c r="AK100" i="2"/>
  <c r="AK101" i="2"/>
  <c r="AK102" i="2"/>
  <c r="AK104" i="2"/>
  <c r="AK107" i="2"/>
  <c r="AK106" i="2"/>
  <c r="AK108" i="2"/>
  <c r="AK95" i="2"/>
  <c r="AK109" i="2"/>
  <c r="AK105" i="2"/>
  <c r="AK10" i="2"/>
  <c r="AK9" i="2"/>
  <c r="AK20" i="2"/>
  <c r="AK30" i="2"/>
  <c r="AK21" i="2"/>
  <c r="AK31" i="2"/>
  <c r="AK41" i="2"/>
  <c r="AK49" i="2"/>
  <c r="AK42" i="2"/>
  <c r="AK50" i="2"/>
  <c r="AK8" i="2"/>
  <c r="AK5" i="2"/>
  <c r="AK18" i="2"/>
  <c r="AK28" i="2"/>
  <c r="AK17" i="2"/>
  <c r="AK29" i="2"/>
  <c r="H27" i="2"/>
  <c r="H32" i="2"/>
  <c r="H3" i="2"/>
  <c r="H42" i="2"/>
  <c r="H43" i="2"/>
  <c r="H6" i="2"/>
  <c r="H9" i="2"/>
  <c r="H30" i="2"/>
  <c r="H11" i="2"/>
  <c r="H36" i="2"/>
  <c r="H37" i="2"/>
  <c r="H25" i="2"/>
  <c r="L6" i="2"/>
  <c r="L41" i="2"/>
  <c r="L18" i="2"/>
  <c r="L46" i="2"/>
  <c r="L8" i="2"/>
  <c r="P49" i="2"/>
  <c r="P30" i="2"/>
  <c r="P41" i="2"/>
  <c r="P35" i="2"/>
  <c r="AK19" i="2"/>
  <c r="AK7" i="2"/>
  <c r="AG31" i="2"/>
  <c r="AG6" i="2"/>
  <c r="D19" i="2"/>
  <c r="S14" i="2"/>
  <c r="P7" i="2"/>
  <c r="P3" i="2"/>
  <c r="AA22" i="2"/>
  <c r="AA27" i="2"/>
  <c r="AA63" i="2"/>
  <c r="AA79" i="2"/>
  <c r="AA38" i="2"/>
  <c r="AA13" i="2"/>
  <c r="AA43" i="2"/>
  <c r="AA9" i="2"/>
  <c r="N22" i="2"/>
  <c r="N10" i="2"/>
  <c r="N40" i="2"/>
  <c r="N32" i="2"/>
  <c r="N49" i="2"/>
  <c r="N15" i="2"/>
  <c r="N13" i="2"/>
  <c r="K37" i="2"/>
  <c r="K43" i="2"/>
  <c r="K34" i="2"/>
  <c r="H13" i="2"/>
  <c r="H40" i="2"/>
  <c r="H22" i="2"/>
  <c r="H47" i="2"/>
  <c r="H15" i="2"/>
  <c r="H18" i="2"/>
  <c r="AA49" i="2"/>
  <c r="AA15" i="2"/>
  <c r="AA56" i="2"/>
  <c r="AA72" i="2"/>
  <c r="P26" i="2"/>
  <c r="P47" i="2"/>
  <c r="P28" i="2"/>
  <c r="P27" i="2"/>
  <c r="P37" i="2"/>
  <c r="P34" i="2"/>
  <c r="P5" i="2"/>
  <c r="P33" i="2"/>
  <c r="L13" i="2"/>
  <c r="L44" i="2"/>
  <c r="L9" i="2"/>
  <c r="L5" i="2"/>
  <c r="L42" i="2"/>
  <c r="L19" i="2"/>
  <c r="L17" i="2"/>
  <c r="L14" i="2"/>
  <c r="L74" i="2"/>
  <c r="F70" i="2"/>
  <c r="R52" i="2"/>
  <c r="F90" i="2"/>
  <c r="J78" i="2"/>
  <c r="N87" i="2"/>
  <c r="R75" i="2"/>
  <c r="F60" i="2"/>
  <c r="F51" i="2"/>
  <c r="F66" i="2"/>
  <c r="F57" i="2"/>
  <c r="F72" i="2"/>
  <c r="F63" i="2"/>
  <c r="F34" i="2"/>
  <c r="F48" i="2"/>
  <c r="F5" i="2"/>
  <c r="F28" i="2"/>
  <c r="F46" i="2"/>
  <c r="F14" i="2"/>
  <c r="F45" i="2"/>
  <c r="F3" i="2"/>
  <c r="F35" i="2"/>
  <c r="R60" i="2"/>
  <c r="R80" i="2"/>
  <c r="N76" i="2"/>
  <c r="N89" i="2"/>
  <c r="R77" i="2"/>
  <c r="N73" i="2"/>
  <c r="R58" i="2"/>
  <c r="R21" i="2"/>
  <c r="R64" i="2"/>
  <c r="R53" i="2"/>
  <c r="R70" i="2"/>
  <c r="R59" i="2"/>
  <c r="R4" i="2"/>
  <c r="R11" i="2"/>
  <c r="R36" i="2"/>
  <c r="R13" i="2"/>
  <c r="R7" i="2"/>
  <c r="R22" i="2"/>
  <c r="R50" i="2"/>
  <c r="R3" i="2"/>
  <c r="R34" i="2"/>
  <c r="R5" i="2"/>
  <c r="J63" i="2"/>
  <c r="J4" i="2"/>
  <c r="J69" i="2"/>
  <c r="J17" i="2"/>
  <c r="J70" i="2"/>
  <c r="J59" i="2"/>
  <c r="J14" i="2"/>
  <c r="J6" i="2"/>
  <c r="J36" i="2"/>
  <c r="J13" i="2"/>
  <c r="J45" i="2"/>
  <c r="J27" i="2"/>
  <c r="J34" i="2"/>
  <c r="J48" i="2"/>
  <c r="J23" i="2"/>
  <c r="F6" i="2"/>
  <c r="F54" i="2"/>
  <c r="J82" i="2"/>
  <c r="F78" i="2"/>
  <c r="J87" i="2"/>
  <c r="F83" i="2"/>
  <c r="F75" i="2"/>
  <c r="N63" i="2"/>
  <c r="N72" i="2"/>
  <c r="N61" i="2"/>
  <c r="N34" i="2"/>
  <c r="N67" i="2"/>
  <c r="N33" i="2"/>
  <c r="N26" i="2"/>
  <c r="N44" i="2"/>
  <c r="N45" i="2"/>
  <c r="L73" i="2"/>
  <c r="D75" i="2"/>
  <c r="G76" i="2"/>
  <c r="O76" i="2"/>
  <c r="W76" i="2"/>
  <c r="L77" i="2"/>
  <c r="G78" i="2"/>
  <c r="O78" i="2"/>
  <c r="W78" i="2"/>
  <c r="P79" i="2"/>
  <c r="H81" i="2"/>
  <c r="R81" i="2"/>
  <c r="L83" i="2"/>
  <c r="K84" i="2"/>
  <c r="S84" i="2"/>
  <c r="F85" i="2"/>
  <c r="P85" i="2"/>
  <c r="K86" i="2"/>
  <c r="S86" i="2"/>
  <c r="H87" i="2"/>
  <c r="L89" i="2"/>
  <c r="P66" i="2"/>
  <c r="P58" i="2"/>
  <c r="P71" i="2"/>
  <c r="P63" i="2"/>
  <c r="P55" i="2"/>
  <c r="L66" i="2"/>
  <c r="L58" i="2"/>
  <c r="L71" i="2"/>
  <c r="L63" i="2"/>
  <c r="L55" i="2"/>
  <c r="H66" i="2"/>
  <c r="H58" i="2"/>
  <c r="H71" i="2"/>
  <c r="H63" i="2"/>
  <c r="H55" i="2"/>
  <c r="D68" i="2"/>
  <c r="D60" i="2"/>
  <c r="D52" i="2"/>
  <c r="D67" i="2"/>
  <c r="D59" i="2"/>
  <c r="D51" i="2"/>
  <c r="W73" i="2"/>
  <c r="G75" i="2"/>
  <c r="O75" i="2"/>
  <c r="W75" i="2"/>
  <c r="J76" i="2"/>
  <c r="G77" i="2"/>
  <c r="O77" i="2"/>
  <c r="W77" i="2"/>
  <c r="P78" i="2"/>
  <c r="H80" i="2"/>
  <c r="L82" i="2"/>
  <c r="K83" i="2"/>
  <c r="S83" i="2"/>
  <c r="D84" i="2"/>
  <c r="P84" i="2"/>
  <c r="K85" i="2"/>
  <c r="S85" i="2"/>
  <c r="H86" i="2"/>
  <c r="D88" i="2"/>
  <c r="N88" i="2"/>
  <c r="D90" i="2"/>
  <c r="W67" i="2"/>
  <c r="W59" i="2"/>
  <c r="W51" i="2"/>
  <c r="W66" i="2"/>
  <c r="W58" i="2"/>
  <c r="S65" i="2"/>
  <c r="S57" i="2"/>
  <c r="S72" i="2"/>
  <c r="S64" i="2"/>
  <c r="S56" i="2"/>
  <c r="O71" i="2"/>
  <c r="O63" i="2"/>
  <c r="O55" i="2"/>
  <c r="O70" i="2"/>
  <c r="O62" i="2"/>
  <c r="O54" i="2"/>
  <c r="K71" i="2"/>
  <c r="K63" i="2"/>
  <c r="K55" i="2"/>
  <c r="K70" i="2"/>
  <c r="K62" i="2"/>
  <c r="K54" i="2"/>
  <c r="G71" i="2"/>
  <c r="G63" i="2"/>
  <c r="G55" i="2"/>
  <c r="G70" i="2"/>
  <c r="G62" i="2"/>
  <c r="G54" i="2"/>
  <c r="AA82" i="2"/>
  <c r="AA74" i="2"/>
  <c r="AA66" i="2"/>
  <c r="AA58" i="2"/>
  <c r="AK87" i="2"/>
  <c r="AG88" i="2"/>
  <c r="AK89" i="2"/>
  <c r="AE90" i="2"/>
  <c r="AK86" i="2"/>
  <c r="AK82" i="2"/>
  <c r="AK78" i="2"/>
  <c r="AK74" i="2"/>
  <c r="AK70" i="2"/>
  <c r="AK66" i="2"/>
  <c r="AK62" i="2"/>
  <c r="AK58" i="2"/>
  <c r="AK54" i="2"/>
  <c r="AG86" i="2"/>
  <c r="AG82" i="2"/>
  <c r="AG78" i="2"/>
  <c r="AG74" i="2"/>
  <c r="AG70" i="2"/>
  <c r="AG66" i="2"/>
  <c r="AG62" i="2"/>
  <c r="AG58" i="2"/>
  <c r="AG54" i="2"/>
  <c r="AE87" i="2"/>
  <c r="AE83" i="2"/>
  <c r="AE79" i="2"/>
  <c r="AE75" i="2"/>
  <c r="AE71" i="2"/>
  <c r="AE67" i="2"/>
  <c r="AE63" i="2"/>
  <c r="AE59" i="2"/>
  <c r="AE55" i="2"/>
  <c r="AE51" i="2"/>
  <c r="AG15" i="2"/>
  <c r="AG20" i="2"/>
  <c r="AG3" i="2"/>
  <c r="AE35" i="2"/>
  <c r="AE19" i="2"/>
  <c r="AE24" i="2"/>
  <c r="AE7" i="2"/>
  <c r="AE4" i="2"/>
  <c r="AA19" i="2"/>
  <c r="W35" i="2"/>
  <c r="W19" i="2"/>
  <c r="W24" i="2"/>
  <c r="W7" i="2"/>
  <c r="W4" i="2"/>
  <c r="S27" i="2"/>
  <c r="S32" i="2"/>
  <c r="S16" i="2"/>
  <c r="S12" i="2"/>
  <c r="O35" i="2"/>
  <c r="O19" i="2"/>
  <c r="O24" i="2"/>
  <c r="O7" i="2"/>
  <c r="O4" i="2"/>
  <c r="K27" i="2"/>
  <c r="K32" i="2"/>
  <c r="K16" i="2"/>
  <c r="K12" i="2"/>
  <c r="G31" i="2"/>
  <c r="G30" i="2"/>
  <c r="G11" i="2"/>
  <c r="G28" i="2"/>
  <c r="K10" i="2"/>
  <c r="K17" i="2"/>
  <c r="O17" i="2"/>
  <c r="S10" i="2"/>
  <c r="S25" i="2"/>
  <c r="W5" i="2"/>
  <c r="W33" i="2"/>
  <c r="G50" i="2"/>
  <c r="AK40" i="2"/>
  <c r="AK45" i="2"/>
  <c r="AG44" i="2"/>
  <c r="AG47" i="2"/>
  <c r="AG37" i="2"/>
  <c r="AE40" i="2"/>
  <c r="AE43" i="2"/>
  <c r="W40" i="2"/>
  <c r="W45" i="2"/>
  <c r="S40" i="2"/>
  <c r="S43" i="2"/>
  <c r="O42" i="2"/>
  <c r="O47" i="2"/>
  <c r="K49" i="2"/>
  <c r="G42" i="2"/>
  <c r="G45" i="2"/>
  <c r="P46" i="2"/>
  <c r="L38" i="2"/>
  <c r="H50" i="2"/>
  <c r="D23" i="2"/>
  <c r="D12" i="2"/>
  <c r="D39" i="2"/>
  <c r="D38" i="2"/>
  <c r="D7" i="2"/>
  <c r="H26" i="2"/>
  <c r="D35" i="2"/>
  <c r="AK15" i="2"/>
  <c r="AK13" i="2"/>
  <c r="AK6" i="2"/>
  <c r="AG34" i="2"/>
  <c r="AE29" i="2"/>
  <c r="AE18" i="2"/>
  <c r="W34" i="2"/>
  <c r="S18" i="2"/>
  <c r="O26" i="2"/>
  <c r="G29" i="2"/>
  <c r="P21" i="2"/>
  <c r="D94" i="2"/>
  <c r="D98" i="2"/>
  <c r="D91" i="2"/>
  <c r="D95" i="2"/>
  <c r="D99" i="2"/>
  <c r="D104" i="2"/>
  <c r="D96" i="2"/>
  <c r="D103" i="2"/>
  <c r="D93" i="2"/>
  <c r="D97" i="2"/>
  <c r="D101" i="2"/>
  <c r="D105" i="2"/>
  <c r="D108" i="2"/>
  <c r="D100" i="2"/>
  <c r="D102" i="2"/>
  <c r="D106" i="2"/>
  <c r="D109" i="2"/>
  <c r="D92" i="2"/>
  <c r="D107" i="2"/>
  <c r="D28" i="2"/>
  <c r="D10" i="2"/>
  <c r="D30" i="2"/>
  <c r="D24" i="2"/>
  <c r="D42" i="2"/>
  <c r="D50" i="2"/>
  <c r="D43" i="2"/>
  <c r="D21" i="2"/>
  <c r="D25" i="2"/>
  <c r="D6" i="2"/>
  <c r="D18" i="2"/>
  <c r="D11" i="2"/>
  <c r="D9" i="2"/>
  <c r="D22" i="2"/>
  <c r="D3" i="2"/>
  <c r="D40" i="2"/>
  <c r="D48" i="2"/>
  <c r="D41" i="2"/>
  <c r="D49" i="2"/>
  <c r="D20" i="2"/>
  <c r="D13" i="2"/>
  <c r="D31" i="2"/>
  <c r="T94" i="2"/>
  <c r="T98" i="2"/>
  <c r="T91" i="2"/>
  <c r="T95" i="2"/>
  <c r="T99" i="2"/>
  <c r="T100" i="2"/>
  <c r="T104" i="2"/>
  <c r="T92" i="2"/>
  <c r="T103" i="2"/>
  <c r="T97" i="2"/>
  <c r="T108" i="2"/>
  <c r="T96" i="2"/>
  <c r="T101" i="2"/>
  <c r="T102" i="2"/>
  <c r="T93" i="2"/>
  <c r="T107" i="2"/>
  <c r="T106" i="2"/>
  <c r="T109" i="2"/>
  <c r="T11" i="2"/>
  <c r="T33" i="2"/>
  <c r="T40" i="2"/>
  <c r="T48" i="2"/>
  <c r="T43" i="2"/>
  <c r="T5" i="2"/>
  <c r="T8" i="2"/>
  <c r="T23" i="2"/>
  <c r="T18" i="2"/>
  <c r="T34" i="2"/>
  <c r="T105" i="2"/>
  <c r="T74" i="2"/>
  <c r="T7" i="2"/>
  <c r="T29" i="2"/>
  <c r="T38" i="2"/>
  <c r="T46" i="2"/>
  <c r="T41" i="2"/>
  <c r="T49" i="2"/>
  <c r="T4" i="2"/>
  <c r="T19" i="2"/>
  <c r="T35" i="2"/>
  <c r="T30" i="2"/>
  <c r="X94" i="2"/>
  <c r="X98" i="2"/>
  <c r="X91" i="2"/>
  <c r="X95" i="2"/>
  <c r="X99" i="2"/>
  <c r="X100" i="2"/>
  <c r="X104" i="2"/>
  <c r="X93" i="2"/>
  <c r="X102" i="2"/>
  <c r="X108" i="2"/>
  <c r="X109" i="2"/>
  <c r="X92" i="2"/>
  <c r="X101" i="2"/>
  <c r="X107" i="2"/>
  <c r="X96" i="2"/>
  <c r="X106" i="2"/>
  <c r="X103" i="2"/>
  <c r="X105" i="2"/>
  <c r="X10" i="2"/>
  <c r="X42" i="2"/>
  <c r="X45" i="2"/>
  <c r="X12" i="2"/>
  <c r="X22" i="2"/>
  <c r="X97" i="2"/>
  <c r="X7" i="2"/>
  <c r="X40" i="2"/>
  <c r="X43" i="2"/>
  <c r="X8" i="2"/>
  <c r="X18" i="2"/>
  <c r="AA91" i="2"/>
  <c r="AA95" i="2"/>
  <c r="AA99" i="2"/>
  <c r="AA92" i="2"/>
  <c r="AA96" i="2"/>
  <c r="AA101" i="2"/>
  <c r="AA102" i="2"/>
  <c r="AA105" i="2"/>
  <c r="AA100" i="2"/>
  <c r="AA104" i="2"/>
  <c r="AA109" i="2"/>
  <c r="AA93" i="2"/>
  <c r="AA98" i="2"/>
  <c r="AA103" i="2"/>
  <c r="AA106" i="2"/>
  <c r="AA97" i="2"/>
  <c r="AA107" i="2"/>
  <c r="AA94" i="2"/>
  <c r="AA108" i="2"/>
  <c r="AA40" i="2"/>
  <c r="AA33" i="2"/>
  <c r="AD91" i="2"/>
  <c r="AD92" i="2"/>
  <c r="AD96" i="2"/>
  <c r="AD93" i="2"/>
  <c r="AD97" i="2"/>
  <c r="AD102" i="2"/>
  <c r="AD95" i="2"/>
  <c r="AD98" i="2"/>
  <c r="AD106" i="2"/>
  <c r="AD99" i="2"/>
  <c r="AD103" i="2"/>
  <c r="AD105" i="2"/>
  <c r="AD108" i="2"/>
  <c r="AD94" i="2"/>
  <c r="AD101" i="2"/>
  <c r="AD100" i="2"/>
  <c r="AD104" i="2"/>
  <c r="AD109" i="2"/>
  <c r="AD107" i="2"/>
  <c r="AH91" i="2"/>
  <c r="AH92" i="2"/>
  <c r="AH96" i="2"/>
  <c r="AH93" i="2"/>
  <c r="AH97" i="2"/>
  <c r="AH95" i="2"/>
  <c r="AH99" i="2"/>
  <c r="AH102" i="2"/>
  <c r="AH106" i="2"/>
  <c r="AH94" i="2"/>
  <c r="AH98" i="2"/>
  <c r="AH100" i="2"/>
  <c r="AH104" i="2"/>
  <c r="AH107" i="2"/>
  <c r="AH108" i="2"/>
  <c r="AH109" i="2"/>
  <c r="AH103" i="2"/>
  <c r="AH101" i="2"/>
  <c r="AH105" i="2"/>
  <c r="E28" i="2"/>
  <c r="E37" i="2"/>
  <c r="E38" i="2"/>
  <c r="E9" i="2"/>
  <c r="E21" i="2"/>
  <c r="E14" i="2"/>
  <c r="E26" i="2"/>
  <c r="E23" i="2"/>
  <c r="I43" i="2"/>
  <c r="I36" i="2"/>
  <c r="I44" i="2"/>
  <c r="I50" i="2"/>
  <c r="I29" i="2"/>
  <c r="I16" i="2"/>
  <c r="AI31" i="2"/>
  <c r="AI23" i="2"/>
  <c r="AI15" i="2"/>
  <c r="AI28" i="2"/>
  <c r="AI20" i="2"/>
  <c r="AI11" i="2"/>
  <c r="AI3" i="2"/>
  <c r="AI8" i="2"/>
  <c r="C91" i="2"/>
  <c r="C95" i="2"/>
  <c r="C99" i="2"/>
  <c r="C92" i="2"/>
  <c r="C96" i="2"/>
  <c r="C100" i="2"/>
  <c r="C101" i="2"/>
  <c r="C105" i="2"/>
  <c r="C93" i="2"/>
  <c r="C94" i="2"/>
  <c r="C98" i="2"/>
  <c r="C102" i="2"/>
  <c r="C109" i="2"/>
  <c r="C107" i="2"/>
  <c r="C103" i="2"/>
  <c r="C97" i="2"/>
  <c r="C104" i="2"/>
  <c r="C106" i="2"/>
  <c r="C108" i="2"/>
  <c r="I93" i="2"/>
  <c r="I97" i="2"/>
  <c r="I94" i="2"/>
  <c r="I98" i="2"/>
  <c r="I103" i="2"/>
  <c r="I92" i="2"/>
  <c r="I95" i="2"/>
  <c r="I107" i="2"/>
  <c r="I91" i="2"/>
  <c r="I99" i="2"/>
  <c r="I102" i="2"/>
  <c r="I101" i="2"/>
  <c r="I104" i="2"/>
  <c r="I105" i="2"/>
  <c r="I96" i="2"/>
  <c r="I106" i="2"/>
  <c r="I108" i="2"/>
  <c r="I100" i="2"/>
  <c r="I109" i="2"/>
  <c r="M93" i="2"/>
  <c r="M97" i="2"/>
  <c r="M94" i="2"/>
  <c r="M98" i="2"/>
  <c r="M92" i="2"/>
  <c r="M96" i="2"/>
  <c r="M103" i="2"/>
  <c r="M91" i="2"/>
  <c r="M107" i="2"/>
  <c r="M95" i="2"/>
  <c r="M104" i="2"/>
  <c r="M99" i="2"/>
  <c r="M108" i="2"/>
  <c r="M109" i="2"/>
  <c r="M100" i="2"/>
  <c r="M101" i="2"/>
  <c r="M105" i="2"/>
  <c r="M106" i="2"/>
  <c r="W91" i="2"/>
  <c r="W95" i="2"/>
  <c r="W99" i="2"/>
  <c r="W92" i="2"/>
  <c r="W96" i="2"/>
  <c r="W93" i="2"/>
  <c r="W94" i="2"/>
  <c r="W97" i="2"/>
  <c r="W98" i="2"/>
  <c r="W101" i="2"/>
  <c r="W105" i="2"/>
  <c r="W106" i="2"/>
  <c r="W109" i="2"/>
  <c r="W107" i="2"/>
  <c r="W108" i="2"/>
  <c r="W102" i="2"/>
  <c r="W103" i="2"/>
  <c r="W100" i="2"/>
  <c r="W104" i="2"/>
  <c r="Z91" i="2"/>
  <c r="Z92" i="2"/>
  <c r="Z96" i="2"/>
  <c r="Z93" i="2"/>
  <c r="Z97" i="2"/>
  <c r="Z95" i="2"/>
  <c r="Z99" i="2"/>
  <c r="Z102" i="2"/>
  <c r="Z94" i="2"/>
  <c r="Z100" i="2"/>
  <c r="Z101" i="2"/>
  <c r="Z103" i="2"/>
  <c r="Z104" i="2"/>
  <c r="Z106" i="2"/>
  <c r="Z105" i="2"/>
  <c r="Z108" i="2"/>
  <c r="Z98" i="2"/>
  <c r="Z109" i="2"/>
  <c r="AC93" i="2"/>
  <c r="AC97" i="2"/>
  <c r="AC94" i="2"/>
  <c r="AC98" i="2"/>
  <c r="AC92" i="2"/>
  <c r="AC96" i="2"/>
  <c r="AC103" i="2"/>
  <c r="AC107" i="2"/>
  <c r="AC100" i="2"/>
  <c r="AC101" i="2"/>
  <c r="AC102" i="2"/>
  <c r="AC104" i="2"/>
  <c r="AC106" i="2"/>
  <c r="AC108" i="2"/>
  <c r="AC109" i="2"/>
  <c r="AC105" i="2"/>
  <c r="AC91" i="2"/>
  <c r="AC95" i="2"/>
  <c r="AC99" i="2"/>
  <c r="AF94" i="2"/>
  <c r="AF98" i="2"/>
  <c r="AF91" i="2"/>
  <c r="AF95" i="2"/>
  <c r="AF99" i="2"/>
  <c r="AF100" i="2"/>
  <c r="AF104" i="2"/>
  <c r="AF92" i="2"/>
  <c r="AF101" i="2"/>
  <c r="AF102" i="2"/>
  <c r="AF93" i="2"/>
  <c r="AF96" i="2"/>
  <c r="AF108" i="2"/>
  <c r="AF105" i="2"/>
  <c r="AF106" i="2"/>
  <c r="AF109" i="2"/>
  <c r="AF97" i="2"/>
  <c r="AF107" i="2"/>
  <c r="AF103" i="2"/>
  <c r="AJ94" i="2"/>
  <c r="AJ98" i="2"/>
  <c r="AJ91" i="2"/>
  <c r="AJ95" i="2"/>
  <c r="AJ99" i="2"/>
  <c r="AJ100" i="2"/>
  <c r="AJ104" i="2"/>
  <c r="AJ96" i="2"/>
  <c r="AJ103" i="2"/>
  <c r="AJ108" i="2"/>
  <c r="AJ97" i="2"/>
  <c r="AJ106" i="2"/>
  <c r="AJ93" i="2"/>
  <c r="AJ101" i="2"/>
  <c r="AJ109" i="2"/>
  <c r="AJ92" i="2"/>
  <c r="AJ105" i="2"/>
  <c r="AJ107" i="2"/>
  <c r="AJ102" i="2"/>
  <c r="V101" i="2"/>
  <c r="Z107" i="2"/>
  <c r="M102" i="2"/>
  <c r="B101" i="2"/>
  <c r="AI46" i="2"/>
  <c r="AI38" i="2"/>
  <c r="AI45" i="2"/>
  <c r="AI37" i="2"/>
  <c r="AI33" i="2"/>
  <c r="AI25" i="2"/>
  <c r="AI17" i="2"/>
  <c r="AI30" i="2"/>
  <c r="AI22" i="2"/>
  <c r="AI13" i="2"/>
  <c r="AI5" i="2"/>
  <c r="B91" i="2"/>
  <c r="B92" i="2"/>
  <c r="B96" i="2"/>
  <c r="B100" i="2"/>
  <c r="B93" i="2"/>
  <c r="B97" i="2"/>
  <c r="B95" i="2"/>
  <c r="B99" i="2"/>
  <c r="B102" i="2"/>
  <c r="B106" i="2"/>
  <c r="B94" i="2"/>
  <c r="B108" i="2"/>
  <c r="B109" i="2"/>
  <c r="B104" i="2"/>
  <c r="B107" i="2"/>
  <c r="B103" i="2"/>
  <c r="B98" i="2"/>
  <c r="E93" i="2"/>
  <c r="E97" i="2"/>
  <c r="E94" i="2"/>
  <c r="E98" i="2"/>
  <c r="E92" i="2"/>
  <c r="E96" i="2"/>
  <c r="E100" i="2"/>
  <c r="E103" i="2"/>
  <c r="E99" i="2"/>
  <c r="E101" i="2"/>
  <c r="E102" i="2"/>
  <c r="E104" i="2"/>
  <c r="E105" i="2"/>
  <c r="E107" i="2"/>
  <c r="E95" i="2"/>
  <c r="E108" i="2"/>
  <c r="E91" i="2"/>
  <c r="E106" i="2"/>
  <c r="H94" i="2"/>
  <c r="H98" i="2"/>
  <c r="H91" i="2"/>
  <c r="H95" i="2"/>
  <c r="H99" i="2"/>
  <c r="H104" i="2"/>
  <c r="H97" i="2"/>
  <c r="H100" i="2"/>
  <c r="H108" i="2"/>
  <c r="H92" i="2"/>
  <c r="H93" i="2"/>
  <c r="H103" i="2"/>
  <c r="H106" i="2"/>
  <c r="H109" i="2"/>
  <c r="H102" i="2"/>
  <c r="H101" i="2"/>
  <c r="H105" i="2"/>
  <c r="H107" i="2"/>
  <c r="L94" i="2"/>
  <c r="L98" i="2"/>
  <c r="L91" i="2"/>
  <c r="L95" i="2"/>
  <c r="L99" i="2"/>
  <c r="L104" i="2"/>
  <c r="L93" i="2"/>
  <c r="L100" i="2"/>
  <c r="L101" i="2"/>
  <c r="L105" i="2"/>
  <c r="L106" i="2"/>
  <c r="L108" i="2"/>
  <c r="L102" i="2"/>
  <c r="L97" i="2"/>
  <c r="L92" i="2"/>
  <c r="L107" i="2"/>
  <c r="L109" i="2"/>
  <c r="L96" i="2"/>
  <c r="L103" i="2"/>
  <c r="P94" i="2"/>
  <c r="P98" i="2"/>
  <c r="P91" i="2"/>
  <c r="P95" i="2"/>
  <c r="P99" i="2"/>
  <c r="P100" i="2"/>
  <c r="P104" i="2"/>
  <c r="P96" i="2"/>
  <c r="P101" i="2"/>
  <c r="P102" i="2"/>
  <c r="P92" i="2"/>
  <c r="P107" i="2"/>
  <c r="P108" i="2"/>
  <c r="P97" i="2"/>
  <c r="P103" i="2"/>
  <c r="P105" i="2"/>
  <c r="P93" i="2"/>
  <c r="P109" i="2"/>
  <c r="P106" i="2"/>
  <c r="S91" i="2"/>
  <c r="S95" i="2"/>
  <c r="S99" i="2"/>
  <c r="S92" i="2"/>
  <c r="S96" i="2"/>
  <c r="S101" i="2"/>
  <c r="S97" i="2"/>
  <c r="S98" i="2"/>
  <c r="S105" i="2"/>
  <c r="S93" i="2"/>
  <c r="S94" i="2"/>
  <c r="S100" i="2"/>
  <c r="S104" i="2"/>
  <c r="S109" i="2"/>
  <c r="S106" i="2"/>
  <c r="S108" i="2"/>
  <c r="S102" i="2"/>
  <c r="S103" i="2"/>
  <c r="S107" i="2"/>
  <c r="V91" i="2"/>
  <c r="V92" i="2"/>
  <c r="V96" i="2"/>
  <c r="V93" i="2"/>
  <c r="V97" i="2"/>
  <c r="V102" i="2"/>
  <c r="V106" i="2"/>
  <c r="V99" i="2"/>
  <c r="V103" i="2"/>
  <c r="V105" i="2"/>
  <c r="V94" i="2"/>
  <c r="V95" i="2"/>
  <c r="V98" i="2"/>
  <c r="V108" i="2"/>
  <c r="V100" i="2"/>
  <c r="V104" i="2"/>
  <c r="V107" i="2"/>
  <c r="Z7" i="2"/>
  <c r="AB94" i="2"/>
  <c r="AB98" i="2"/>
  <c r="AB91" i="2"/>
  <c r="AB95" i="2"/>
  <c r="AB99" i="2"/>
  <c r="AB100" i="2"/>
  <c r="AB104" i="2"/>
  <c r="AB97" i="2"/>
  <c r="AB92" i="2"/>
  <c r="AB103" i="2"/>
  <c r="AB105" i="2"/>
  <c r="AB106" i="2"/>
  <c r="AB108" i="2"/>
  <c r="AB107" i="2"/>
  <c r="AB109" i="2"/>
  <c r="AB102" i="2"/>
  <c r="AB96" i="2"/>
  <c r="AB93" i="2"/>
  <c r="AB101" i="2"/>
  <c r="AE91" i="2"/>
  <c r="AE95" i="2"/>
  <c r="AE99" i="2"/>
  <c r="AE92" i="2"/>
  <c r="AE96" i="2"/>
  <c r="AE93" i="2"/>
  <c r="AE94" i="2"/>
  <c r="AE97" i="2"/>
  <c r="AE98" i="2"/>
  <c r="AE101" i="2"/>
  <c r="AE100" i="2"/>
  <c r="AE103" i="2"/>
  <c r="AE104" i="2"/>
  <c r="AE105" i="2"/>
  <c r="AE102" i="2"/>
  <c r="AE109" i="2"/>
  <c r="AE107" i="2"/>
  <c r="AE106" i="2"/>
  <c r="AE108" i="2"/>
  <c r="AI91" i="2"/>
  <c r="AI95" i="2"/>
  <c r="AI99" i="2"/>
  <c r="AI92" i="2"/>
  <c r="AI96" i="2"/>
  <c r="AI101" i="2"/>
  <c r="AI93" i="2"/>
  <c r="AI94" i="2"/>
  <c r="AI105" i="2"/>
  <c r="AI97" i="2"/>
  <c r="AI103" i="2"/>
  <c r="AI109" i="2"/>
  <c r="AI102" i="2"/>
  <c r="AI98" i="2"/>
  <c r="AI107" i="2"/>
  <c r="AI108" i="2"/>
  <c r="AI100" i="2"/>
  <c r="AI104" i="2"/>
  <c r="E109" i="2"/>
  <c r="AI106" i="2"/>
  <c r="B105" i="2"/>
  <c r="H96" i="2"/>
</calcChain>
</file>

<file path=xl/sharedStrings.xml><?xml version="1.0" encoding="utf-8"?>
<sst xmlns="http://schemas.openxmlformats.org/spreadsheetml/2006/main" count="115" uniqueCount="79">
  <si>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</si>
  <si>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</si>
  <si>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</si>
  <si>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</si>
  <si>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</si>
  <si>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</si>
  <si>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</si>
  <si>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</si>
  <si>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</si>
  <si>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</si>
  <si>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</si>
  <si>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</si>
  <si>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</si>
  <si>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</si>
  <si>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</si>
  <si>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</si>
  <si>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</si>
  <si>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</si>
  <si>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</si>
  <si>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</si>
  <si>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</si>
  <si>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</si>
  <si>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</si>
  <si>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</si>
  <si>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</si>
  <si>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</si>
  <si>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</si>
  <si>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</si>
  <si>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</si>
  <si>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</si>
  <si>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</si>
  <si>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</si>
  <si>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</si>
  <si>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</si>
  <si>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</si>
  <si>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</si>
  <si>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НОМЕР</t>
  </si>
  <si>
    <t>0-среднее</t>
  </si>
  <si>
    <t>1-сигма</t>
  </si>
  <si>
    <t>Мольба</t>
  </si>
  <si>
    <t>Спасение</t>
  </si>
  <si>
    <t>Месть за преступление</t>
  </si>
  <si>
    <t>Месть за близкого человека</t>
  </si>
  <si>
    <t>Преследуемый</t>
  </si>
  <si>
    <t>Внезапное несчастье,  бедствие</t>
  </si>
  <si>
    <t>Жертва</t>
  </si>
  <si>
    <t>Возмущение, бунт, мятеж</t>
  </si>
  <si>
    <t>Дерзкая попытка</t>
  </si>
  <si>
    <t>Похищение</t>
  </si>
  <si>
    <t>Загадка</t>
  </si>
  <si>
    <t>Достижение</t>
  </si>
  <si>
    <t>Ненависть к близким</t>
  </si>
  <si>
    <t>Соперничество между близкими</t>
  </si>
  <si>
    <t>Прелюбодеяние,измена, приводящая к убийству</t>
  </si>
  <si>
    <t>Безумие</t>
  </si>
  <si>
    <t>Роковая неосторожность</t>
  </si>
  <si>
    <t>Невольное преступление любви</t>
  </si>
  <si>
    <t>Невольное убийство близкого</t>
  </si>
  <si>
    <t>Самопожертвование во имя идеала</t>
  </si>
  <si>
    <t>Самопожертвование ради близких</t>
  </si>
  <si>
    <t>Пожертовать всем ради страсти</t>
  </si>
  <si>
    <t>Жертва близким человеком в силу неизбежности</t>
  </si>
  <si>
    <t>Соперничество неравных</t>
  </si>
  <si>
    <t>Прелюбодеяние, супружеская измена</t>
  </si>
  <si>
    <t>Преступление любви</t>
  </si>
  <si>
    <t>Бесчестие любимого или близкого</t>
  </si>
  <si>
    <t>Препятствие любви</t>
  </si>
  <si>
    <t>Любовь к врагу</t>
  </si>
  <si>
    <t>Честолюбие и властолюбие</t>
  </si>
  <si>
    <t>Борьба против бога</t>
  </si>
  <si>
    <t>Неосознаваемая ревность, зависть</t>
  </si>
  <si>
    <t>Судебная ошибка</t>
  </si>
  <si>
    <t>Угрызения совести</t>
  </si>
  <si>
    <t>Потерянный и найденный</t>
  </si>
  <si>
    <t>Потеря близких</t>
  </si>
  <si>
    <t>Среднее</t>
  </si>
  <si>
    <t>Сигма</t>
  </si>
  <si>
    <t>Номер бланка</t>
  </si>
  <si>
    <t>Z-оценка - взвешенная относительно среднего арифметического по группе оценка в единицах стандартного отклонения. В диапазон +-3 должны попадать 99,7% выборки. Оценки выходящие за рамки +-1 считаются отклоняющимися от средних значений на одну сигму (доля таких испытуемых при условии нормального распределения составляет 31% от выборки)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</si>
</sst>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Times New Roman"/>
      <charset val="204"/>
    </font>
    <font>
      <sz val="8"/>
      <name val="Times New Roman"/>
      <charset val="204"/>
    </font>
    <font>
      <sz val="12"/>
      <name val="Times New Roman"/>
      <family val="1"/>
      <charset val="204"/>
    </font>
    <font>
      <sz val="10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"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Обычный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9"/>
  <sheetViews>
    <sheetView tabSelected="1" workbookViewId="0"/>
  </sheetViews>
  <sheetFormatPr defaultRowHeight="12" customHeight="1" x14ac:dyDescent="0.2"/>
  <cols>
    <col min="2" max="2" width="9.83203125" style="2" bestFit="1" customWidth="1"/>
    <col min="3" max="3" width="12.1640625" style="2" bestFit="1" customWidth="1"/>
    <col min="4" max="4" width="28" style="2" bestFit="1" customWidth="1"/>
    <col min="5" max="5" width="33.1640625" style="2" bestFit="1" customWidth="1"/>
    <col min="6" max="6" width="18.1640625" style="2" bestFit="1" customWidth="1"/>
    <col min="7" max="7" width="38" style="2" bestFit="1" customWidth="1"/>
    <col min="8" max="8" width="9.6640625" style="2" bestFit="1" customWidth="1"/>
    <col min="9" max="9" width="30.83203125" style="2" bestFit="1" customWidth="1"/>
    <col min="10" max="10" width="20.6640625" style="2" bestFit="1" customWidth="1"/>
    <col min="11" max="11" width="14.33203125" style="2" bestFit="1" customWidth="1"/>
    <col min="12" max="12" width="9.5" style="2" bestFit="1" customWidth="1"/>
    <col min="13" max="13" width="15.5" style="2" bestFit="1" customWidth="1"/>
    <col min="14" max="14" width="25.83203125" style="2" bestFit="1" customWidth="1"/>
    <col min="15" max="15" width="39.5" style="2" bestFit="1" customWidth="1"/>
    <col min="16" max="16" width="57.6640625" style="2" bestFit="1" customWidth="1"/>
    <col min="17" max="17" width="10.33203125" style="2" bestFit="1" customWidth="1"/>
    <col min="18" max="18" width="30.1640625" style="2" bestFit="1" customWidth="1"/>
    <col min="19" max="19" width="39" style="2" bestFit="1" customWidth="1"/>
    <col min="20" max="20" width="36.1640625" style="2" bestFit="1" customWidth="1"/>
    <col min="21" max="21" width="42.83203125" style="2" bestFit="1" customWidth="1"/>
    <col min="22" max="22" width="41.6640625" style="2" bestFit="1" customWidth="1"/>
    <col min="23" max="23" width="38.5" style="2" bestFit="1" customWidth="1"/>
    <col min="24" max="24" width="58.83203125" style="2" bestFit="1" customWidth="1"/>
    <col min="25" max="25" width="27.33203125" style="2" bestFit="1" customWidth="1"/>
    <col min="26" max="26" width="34.5" style="2" bestFit="1" customWidth="1"/>
    <col min="27" max="27" width="22.6640625" style="2" bestFit="1" customWidth="1"/>
    <col min="28" max="28" width="31.33203125" style="2" bestFit="1" customWidth="1"/>
    <col min="29" max="29" width="21" style="2" bestFit="1" customWidth="1"/>
    <col min="30" max="30" width="17" style="2" bestFit="1" customWidth="1"/>
    <col min="31" max="31" width="29.5" style="2" bestFit="1" customWidth="1"/>
    <col min="32" max="32" width="21.1640625" style="2" bestFit="1" customWidth="1"/>
    <col min="33" max="33" width="37.6640625" style="2" bestFit="1" customWidth="1"/>
    <col min="34" max="34" width="19.5" style="2" bestFit="1" customWidth="1"/>
    <col min="35" max="35" width="20.5" style="2" bestFit="1" customWidth="1"/>
    <col min="36" max="36" width="27.33203125" style="2" bestFit="1" customWidth="1"/>
    <col min="37" max="37" width="16.83203125" style="2" bestFit="1" customWidth="1"/>
  </cols>
  <sheetData>
    <row r="1" spans="1:47" ht="12" customHeight="1" x14ac:dyDescent="0.2">
      <c r="A1" s="1" t="s">
        <v>37</v>
      </c>
      <c r="C1" s="1" t="s">
        <v>38</v>
      </c>
    </row>
    <row r="2" spans="1:47" ht="18.75" customHeight="1" x14ac:dyDescent="0.2">
      <c r="A2" s="1" t="s">
        <v>36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3" t="s">
        <v>46</v>
      </c>
      <c r="J2" s="3" t="s">
        <v>47</v>
      </c>
      <c r="K2" s="3" t="s">
        <v>48</v>
      </c>
      <c r="L2" s="3" t="s">
        <v>49</v>
      </c>
      <c r="M2" s="3" t="s">
        <v>50</v>
      </c>
      <c r="N2" s="3" t="s">
        <v>51</v>
      </c>
      <c r="O2" s="3" t="s">
        <v>52</v>
      </c>
      <c r="P2" s="3" t="s">
        <v>53</v>
      </c>
      <c r="Q2" s="3" t="s">
        <v>54</v>
      </c>
      <c r="R2" s="3" t="s">
        <v>55</v>
      </c>
      <c r="S2" s="3" t="s">
        <v>56</v>
      </c>
      <c r="T2" s="3" t="s">
        <v>57</v>
      </c>
      <c r="U2" s="3" t="s">
        <v>58</v>
      </c>
      <c r="V2" s="3" t="s">
        <v>59</v>
      </c>
      <c r="W2" s="3" t="s">
        <v>60</v>
      </c>
      <c r="X2" s="3" t="s">
        <v>61</v>
      </c>
      <c r="Y2" s="4" t="s">
        <v>62</v>
      </c>
      <c r="Z2" s="5" t="s">
        <v>63</v>
      </c>
      <c r="AA2" s="4" t="s">
        <v>64</v>
      </c>
      <c r="AB2" s="5" t="s">
        <v>65</v>
      </c>
      <c r="AC2" s="4" t="s">
        <v>66</v>
      </c>
      <c r="AD2" s="4" t="s">
        <v>67</v>
      </c>
      <c r="AE2" s="4" t="s">
        <v>68</v>
      </c>
      <c r="AF2" s="4" t="s">
        <v>69</v>
      </c>
      <c r="AG2" s="4" t="s">
        <v>70</v>
      </c>
      <c r="AH2" s="4" t="s">
        <v>71</v>
      </c>
      <c r="AI2" s="4" t="s">
        <v>72</v>
      </c>
      <c r="AJ2" s="4" t="s">
        <v>73</v>
      </c>
      <c r="AK2" s="4" t="s">
        <v>74</v>
      </c>
    </row>
    <row r="3" spans="1:47" ht="12" customHeight="1" x14ac:dyDescent="0.2">
      <c r="A3">
        <f>'Сырые оценки'!A2</f>
        <v>200</v>
      </c>
      <c r="B3" s="2">
        <f>('Сырые оценки'!B2-Средние!B$2)/Средние!B$3</f>
        <v>1.3328143794922303</v>
      </c>
      <c r="C3" s="2">
        <f>('Сырые оценки'!C2-Средние!C$2)/Средние!C$3</f>
        <v>1.0990590455586575</v>
      </c>
      <c r="D3" s="2">
        <f>('Сырые оценки'!D2-Средние!D$2)/Средние!D$3</f>
        <v>1.0188429389033555</v>
      </c>
      <c r="E3" s="2">
        <f>('Сырые оценки'!E2-Средние!E$2)/Средние!E$3</f>
        <v>0.69951799861469266</v>
      </c>
      <c r="F3" s="2">
        <f>('Сырые оценки'!F2-Средние!F$2)/Средние!F$3</f>
        <v>-0.10803353865350436</v>
      </c>
      <c r="G3" s="2">
        <f>('Сырые оценки'!G2-Средние!G$2)/Средние!G$3</f>
        <v>-0.10755098528272863</v>
      </c>
      <c r="H3" s="2">
        <f>('Сырые оценки'!H2-Средние!H$2)/Средние!H$3</f>
        <v>1.6803771876710316</v>
      </c>
      <c r="I3" s="2">
        <f>('Сырые оценки'!I2-Средние!I$2)/Средние!I$3</f>
        <v>-1.149949021512976</v>
      </c>
      <c r="J3" s="2">
        <f>('Сырые оценки'!J2-Средние!J$2)/Средние!J$3</f>
        <v>-0.98109464516826306</v>
      </c>
      <c r="K3" s="2">
        <f>('Сырые оценки'!K2-Средние!K$2)/Средние!K$3</f>
        <v>1.4278732416964366</v>
      </c>
      <c r="L3" s="2">
        <f>('Сырые оценки'!L2-Средние!L$2)/Средние!L$3</f>
        <v>-1.4008260979375025</v>
      </c>
      <c r="M3" s="2">
        <f>('Сырые оценки'!M2-Средние!M$2)/Средние!M$3</f>
        <v>1.0377724671974577</v>
      </c>
      <c r="N3" s="2">
        <f>('Сырые оценки'!N2-Средние!N$2)/Средние!N$3</f>
        <v>1.5580902581500216</v>
      </c>
      <c r="O3" s="2">
        <f>('Сырые оценки'!O2-Средние!O$2)/Средние!O$3</f>
        <v>2.2007304259111811</v>
      </c>
      <c r="P3" s="2">
        <f>('Сырые оценки'!P2-Средние!P$2)/Средние!P$3</f>
        <v>0.75903568982269409</v>
      </c>
      <c r="Q3" s="2">
        <f>('Сырые оценки'!Q2-Средние!Q$2)/Средние!Q$3</f>
        <v>0.98577020593316356</v>
      </c>
      <c r="R3" s="2">
        <f>('Сырые оценки'!R2-Средние!R$2)/Средние!R$3</f>
        <v>-0.14606355655227349</v>
      </c>
      <c r="S3" s="2">
        <f>('Сырые оценки'!S2-Средние!S$2)/Средние!S$3</f>
        <v>-0.68187242755672361</v>
      </c>
      <c r="T3" s="2">
        <f>('Сырые оценки'!T2-Средние!T$2)/Средние!T$3</f>
        <v>0.72670170354060859</v>
      </c>
      <c r="U3" s="2">
        <f>('Сырые оценки'!U2-Средние!U$2)/Средние!U$3</f>
        <v>0.61120784680710027</v>
      </c>
      <c r="V3" s="2">
        <f>('Сырые оценки'!V2-Средние!V$2)/Средние!V$3</f>
        <v>-0.50160315083481977</v>
      </c>
      <c r="W3" s="2">
        <f>('Сырые оценки'!W2-Средние!W$2)/Средние!W$3</f>
        <v>-0.83046495759319883</v>
      </c>
      <c r="X3" s="2">
        <f>('Сырые оценки'!X2-Средние!X$2)/Средние!X$3</f>
        <v>-7.1851123552578083E-2</v>
      </c>
      <c r="Y3" s="2">
        <f>('Сырые оценки'!Y2-Средние!Y$2)/Средние!Y$3</f>
        <v>-0.72349511200554317</v>
      </c>
      <c r="Z3" s="2">
        <f>('Сырые оценки'!Z2-Средние!Z$2)/Средние!Z$3</f>
        <v>0.90116133862901193</v>
      </c>
      <c r="AA3" s="2">
        <f>('Сырые оценки'!AA2-Средние!AA$2)/Средние!AA$3</f>
        <v>1.1554237316001974</v>
      </c>
      <c r="AB3" s="2">
        <f>('Сырые оценки'!AB2-Средние!AB$2)/Средние!AB$3</f>
        <v>-1.0405419944238936</v>
      </c>
      <c r="AC3" s="2">
        <f>('Сырые оценки'!AC2-Средние!AC$2)/Средние!AC$3</f>
        <v>-0.47753942750733608</v>
      </c>
      <c r="AD3" s="2">
        <f>('Сырые оценки'!AD2-Средние!AD$2)/Средние!AD$3</f>
        <v>-0.49455214129960279</v>
      </c>
      <c r="AE3" s="2">
        <f>('Сырые оценки'!AE2-Средние!AE$2)/Средние!AE$3</f>
        <v>-1.0014324219862683</v>
      </c>
      <c r="AF3" s="2">
        <f>('Сырые оценки'!AF2-Средние!AF$2)/Средние!AF$3</f>
        <v>1.0846598400204259</v>
      </c>
      <c r="AG3" s="2">
        <f>('Сырые оценки'!AG2-Средние!AG$2)/Средние!AG$3</f>
        <v>1.6969189199109764</v>
      </c>
      <c r="AH3" s="2">
        <f>('Сырые оценки'!AH2-Средние!AH$2)/Средние!AH$3</f>
        <v>0.32729478477532992</v>
      </c>
      <c r="AI3" s="2">
        <f>('Сырые оценки'!AI2-Средние!AI$2)/Средние!AI$3</f>
        <v>-0.85580578458488887</v>
      </c>
      <c r="AJ3" s="2">
        <f>('Сырые оценки'!AJ2-Средние!AJ$2)/Средние!AJ$3</f>
        <v>-1.1781844554552834</v>
      </c>
      <c r="AK3" s="2">
        <f>('Сырые оценки'!AK2-Средние!AK$2)/Средние!AK$3</f>
        <v>0.26106959313952521</v>
      </c>
      <c r="AN3" s="7" t="s">
        <v>78</v>
      </c>
      <c r="AO3" s="7"/>
      <c r="AP3" s="7"/>
      <c r="AQ3" s="7"/>
      <c r="AR3" s="7"/>
      <c r="AS3" s="7"/>
      <c r="AT3" s="7"/>
      <c r="AU3" s="7"/>
    </row>
    <row r="4" spans="1:47" ht="12" customHeight="1" x14ac:dyDescent="0.2">
      <c r="A4">
        <f>'Сырые оценки'!A3</f>
        <v>201</v>
      </c>
      <c r="B4" s="2">
        <f>('Сырые оценки'!B3-Средние!B$2)/Средние!B$3</f>
        <v>-0.21171058735616655</v>
      </c>
      <c r="C4" s="2">
        <f>('Сырые оценки'!C3-Средние!C$2)/Средние!C$3</f>
        <v>-0.97135148040571506</v>
      </c>
      <c r="D4" s="2">
        <f>('Сырые оценки'!D3-Средние!D$2)/Средние!D$3</f>
        <v>-0.88703458666760671</v>
      </c>
      <c r="E4" s="2">
        <f>('Сырые оценки'!E3-Средние!E$2)/Средние!E$3</f>
        <v>-1.5801294892565387</v>
      </c>
      <c r="F4" s="2">
        <f>('Сырые оценки'!F3-Средние!F$2)/Средние!F$3</f>
        <v>-0.10803353865350436</v>
      </c>
      <c r="G4" s="2">
        <f>('Сырые оценки'!G3-Средние!G$2)/Средние!G$3</f>
        <v>-0.10755098528272863</v>
      </c>
      <c r="H4" s="2">
        <f>('Сырые оценки'!H3-Средние!H$2)/Средние!H$3</f>
        <v>0.67026281081260253</v>
      </c>
      <c r="I4" s="2">
        <f>('Сырые оценки'!I3-Средние!I$2)/Средние!I$3</f>
        <v>0.94145968050212481</v>
      </c>
      <c r="J4" s="2">
        <f>('Сырые оценки'!J3-Средние!J$2)/Средние!J$3</f>
        <v>1.037696259312586</v>
      </c>
      <c r="K4" s="2">
        <f>('Сырые оценки'!K3-Средние!K$2)/Средние!K$3</f>
        <v>0.81428915791523682</v>
      </c>
      <c r="L4" s="2">
        <f>('Сырые оценки'!L3-Средние!L$2)/Средние!L$3</f>
        <v>0.74657207511855461</v>
      </c>
      <c r="M4" s="2">
        <f>('Сырые оценки'!M3-Средние!M$2)/Средние!M$3</f>
        <v>0.64539913154329531</v>
      </c>
      <c r="N4" s="2">
        <f>('Сырые оценки'!N3-Средние!N$2)/Средние!N$3</f>
        <v>0.83793622954504399</v>
      </c>
      <c r="O4" s="2">
        <f>('Сырые оценки'!O3-Средние!O$2)/Средние!O$3</f>
        <v>1.3428865076142908</v>
      </c>
      <c r="P4" s="2">
        <f>('Сырые оценки'!P3-Средние!P$2)/Средние!P$3</f>
        <v>1.0813246533585206</v>
      </c>
      <c r="Q4" s="2">
        <f>('Сырые оценки'!Q3-Средние!Q$2)/Средние!Q$3</f>
        <v>8.1678102777319309E-2</v>
      </c>
      <c r="R4" s="2">
        <f>('Сырые оценки'!R3-Средние!R$2)/Средние!R$3</f>
        <v>1.7145079376254948</v>
      </c>
      <c r="S4" s="2">
        <f>('Сырые оценки'!S3-Средние!S$2)/Средние!S$3</f>
        <v>-2.7519515013499956E-2</v>
      </c>
      <c r="T4" s="2">
        <f>('Сырые оценки'!T3-Средние!T$2)/Средние!T$3</f>
        <v>0.72670170354060859</v>
      </c>
      <c r="U4" s="2">
        <f>('Сырые оценки'!U3-Средние!U$2)/Средние!U$3</f>
        <v>0.61120784680710027</v>
      </c>
      <c r="V4" s="2">
        <f>('Сырые оценки'!V3-Средние!V$2)/Средние!V$3</f>
        <v>0.71820451142258324</v>
      </c>
      <c r="W4" s="2">
        <f>('Сырые оценки'!W3-Средние!W$2)/Средние!W$3</f>
        <v>-0.83046495759319883</v>
      </c>
      <c r="X4" s="2">
        <f>('Сырые оценки'!X3-Средние!X$2)/Средние!X$3</f>
        <v>0.66034604026893151</v>
      </c>
      <c r="Y4" s="2">
        <f>('Сырые оценки'!Y3-Средние!Y$2)/Средние!Y$3</f>
        <v>-0.72349511200554317</v>
      </c>
      <c r="Z4" s="2">
        <f>('Сырые оценки'!Z3-Средние!Z$2)/Средние!Z$3</f>
        <v>0.90116133862901193</v>
      </c>
      <c r="AA4" s="2">
        <f>('Сырые оценки'!AA3-Средние!AA$2)/Средние!AA$3</f>
        <v>0.42388326248054586</v>
      </c>
      <c r="AB4" s="2">
        <f>('Сырые оценки'!AB3-Средние!AB$2)/Средние!AB$3</f>
        <v>0.7494578995207466</v>
      </c>
      <c r="AC4" s="2">
        <f>('Сырые оценки'!AC3-Средние!AC$2)/Средние!AC$3</f>
        <v>0.90345297095982524</v>
      </c>
      <c r="AD4" s="2">
        <f>('Сырые оценки'!AD3-Средние!AD$2)/Средние!AD$3</f>
        <v>0.56378944108154727</v>
      </c>
      <c r="AE4" s="2">
        <f>('Сырые оценки'!AE3-Средние!AE$2)/Средние!AE$3</f>
        <v>1.4988105249061148</v>
      </c>
      <c r="AF4" s="2">
        <f>('Сырые оценки'!AF3-Средние!AF$2)/Средние!AF$3</f>
        <v>1.6938913512130012</v>
      </c>
      <c r="AG4" s="2">
        <f>('Сырые оценки'!AG3-Средние!AG$2)/Средние!AG$3</f>
        <v>0.93721044949058119</v>
      </c>
      <c r="AH4" s="2">
        <f>('Сырые оценки'!AH3-Средние!AH$2)/Средние!AH$3</f>
        <v>1.3675089027246454</v>
      </c>
      <c r="AI4" s="2">
        <f>('Сырые оценки'!AI3-Средние!AI$2)/Средние!AI$3</f>
        <v>0.50584802880668134</v>
      </c>
      <c r="AJ4" s="2">
        <f>('Сырые оценки'!AJ3-Средние!AJ$2)/Средние!AJ$3</f>
        <v>0.8998221940015626</v>
      </c>
      <c r="AK4" s="2">
        <f>('Сырые оценки'!AK3-Средние!AK$2)/Средние!AK$3</f>
        <v>0.26106959313952521</v>
      </c>
      <c r="AN4" s="7"/>
      <c r="AO4" s="7"/>
      <c r="AP4" s="7"/>
      <c r="AQ4" s="7"/>
      <c r="AR4" s="7"/>
      <c r="AS4" s="7"/>
      <c r="AT4" s="7"/>
      <c r="AU4" s="7"/>
    </row>
    <row r="5" spans="1:47" ht="12" customHeight="1" x14ac:dyDescent="0.2">
      <c r="A5">
        <f>'Сырые оценки'!A4</f>
        <v>202</v>
      </c>
      <c r="B5" s="2">
        <f>('Сырые оценки'!B4-Средние!B$2)/Средние!B$3</f>
        <v>1.3328143794922303</v>
      </c>
      <c r="C5" s="2">
        <f>('Сырые оценки'!C4-Средние!C$2)/Средние!C$3</f>
        <v>0.68497694036578294</v>
      </c>
      <c r="D5" s="2">
        <f>('Сырые оценки'!D4-Средние!D$2)/Средние!D$3</f>
        <v>1.400018444017548</v>
      </c>
      <c r="E5" s="2">
        <f>('Сырые оценки'!E4-Средние!E$2)/Средние!E$3</f>
        <v>-6.0364497342384513E-2</v>
      </c>
      <c r="F5" s="2">
        <f>('Сырые оценки'!F4-Средние!F$2)/Средние!F$3</f>
        <v>1.4863924800947661</v>
      </c>
      <c r="G5" s="2">
        <f>('Сырые оценки'!G4-Средние!G$2)/Средние!G$3</f>
        <v>1.4797532113037484</v>
      </c>
      <c r="H5" s="2">
        <f>('Сырые оценки'!H4-Средние!H$2)/Средние!H$3</f>
        <v>-0.33985156604582645</v>
      </c>
      <c r="I5" s="2">
        <f>('Сырые оценки'!I4-Средние!I$2)/Средние!I$3</f>
        <v>0.59289156349960803</v>
      </c>
      <c r="J5" s="2">
        <f>('Сырые оценки'!J4-Средние!J$2)/Средние!J$3</f>
        <v>1.037696259312586</v>
      </c>
      <c r="K5" s="2">
        <f>('Сырые оценки'!K4-Средние!K$2)/Средние!K$3</f>
        <v>1.4278732416964366</v>
      </c>
      <c r="L5" s="2">
        <f>('Сырые оценки'!L4-Средние!L$2)/Средние!L$3</f>
        <v>0.3170924405073432</v>
      </c>
      <c r="M5" s="2">
        <f>('Сырые оценки'!M4-Средние!M$2)/Средние!M$3</f>
        <v>1.0377724671974577</v>
      </c>
      <c r="N5" s="2">
        <f>('Сырые оценки'!N4-Средние!N$2)/Средние!N$3</f>
        <v>-0.60237182766491115</v>
      </c>
      <c r="O5" s="2">
        <f>('Сырые оценки'!O4-Средние!O$2)/Средние!O$3</f>
        <v>-0.37280132897948981</v>
      </c>
      <c r="P5" s="2">
        <f>('Сырые оценки'!P4-Средние!P$2)/Средние!P$3</f>
        <v>0.11445776275104112</v>
      </c>
      <c r="Q5" s="2">
        <f>('Сырые оценки'!Q4-Средние!Q$2)/Средние!Q$3</f>
        <v>8.1678102777319309E-2</v>
      </c>
      <c r="R5" s="2">
        <f>('Сырые оценки'!R4-Средние!R$2)/Средние!R$3</f>
        <v>0.97027933995438753</v>
      </c>
      <c r="S5" s="2">
        <f>('Сырые оценки'!S4-Средние!S$2)/Средние!S$3</f>
        <v>0.29965694125811188</v>
      </c>
      <c r="T5" s="2">
        <f>('Сырые оценки'!T4-Средние!T$2)/Средние!T$3</f>
        <v>1.0866881955722991</v>
      </c>
      <c r="U5" s="2">
        <f>('Сырые оценки'!U4-Средние!U$2)/Средние!U$3</f>
        <v>-0.70998891295774269</v>
      </c>
      <c r="V5" s="2">
        <f>('Сырые оценки'!V4-Средние!V$2)/Средние!V$3</f>
        <v>1.1248070655083842</v>
      </c>
      <c r="W5" s="2">
        <f>('Сырые оценки'!W4-Средние!W$2)/Средние!W$3</f>
        <v>1.2852433867513793</v>
      </c>
      <c r="X5" s="2">
        <f>('Сырые оценки'!X4-Средние!X$2)/Средние!X$3</f>
        <v>-1.1701468692848425</v>
      </c>
      <c r="Y5" s="2">
        <f>('Сырые оценки'!Y4-Средние!Y$2)/Средние!Y$3</f>
        <v>1.3226893016841428</v>
      </c>
      <c r="Z5" s="2">
        <f>('Сырые оценки'!Z4-Средние!Z$2)/Средние!Z$3</f>
        <v>1.6234404639721149</v>
      </c>
      <c r="AA5" s="2">
        <f>('Сырые оценки'!AA4-Средние!AA$2)/Средние!AA$3</f>
        <v>1.1554237316001974</v>
      </c>
      <c r="AB5" s="2">
        <f>('Сырые оценки'!AB4-Средние!AB$2)/Средние!AB$3</f>
        <v>1.1074578783096747</v>
      </c>
      <c r="AC5" s="2">
        <f>('Сырые оценки'!AC4-Средние!AC$2)/Средние!AC$3</f>
        <v>-1.513283726357707</v>
      </c>
      <c r="AD5" s="2">
        <f>('Сырые оценки'!AD4-Средние!AD$2)/Средние!AD$3</f>
        <v>0.91656996854193062</v>
      </c>
      <c r="AE5" s="2">
        <f>('Сырые оценки'!AE4-Средние!AE$2)/Средние!AE$3</f>
        <v>0.42727783338080783</v>
      </c>
      <c r="AF5" s="2">
        <f>('Сырые оценки'!AF4-Средние!AF$2)/Средние!AF$3</f>
        <v>-0.43841893796101217</v>
      </c>
      <c r="AG5" s="2">
        <f>('Сырые оценки'!AG4-Средние!AG$2)/Средние!AG$3</f>
        <v>0.93721044949058119</v>
      </c>
      <c r="AH5" s="2">
        <f>('Сырые оценки'!AH4-Средние!AH$2)/Средние!AH$3</f>
        <v>0.32729478477532992</v>
      </c>
      <c r="AI5" s="2">
        <f>('Сырые оценки'!AI4-Средние!AI$2)/Средние!AI$3</f>
        <v>-0.51539233123699635</v>
      </c>
      <c r="AJ5" s="2">
        <f>('Сырые оценки'!AJ4-Средние!AJ$2)/Средние!AJ$3</f>
        <v>1.2461566355777036</v>
      </c>
      <c r="AK5" s="2">
        <f>('Сырые оценки'!AK4-Средние!AK$2)/Средние!AK$3</f>
        <v>-1.6012268379224204</v>
      </c>
      <c r="AN5" s="7"/>
      <c r="AO5" s="7"/>
      <c r="AP5" s="7"/>
      <c r="AQ5" s="7"/>
      <c r="AR5" s="7"/>
      <c r="AS5" s="7"/>
      <c r="AT5" s="7"/>
      <c r="AU5" s="7"/>
    </row>
    <row r="6" spans="1:47" ht="12" customHeight="1" x14ac:dyDescent="0.2">
      <c r="A6">
        <f>'Сырые оценки'!A5</f>
        <v>203</v>
      </c>
      <c r="B6" s="2">
        <f>('Сырые оценки'!B5-Средние!B$2)/Средние!B$3</f>
        <v>-0.21171058735616655</v>
      </c>
      <c r="C6" s="2">
        <f>('Сырые оценки'!C5-Средние!C$2)/Средние!C$3</f>
        <v>1.513141150751532</v>
      </c>
      <c r="D6" s="2">
        <f>('Сырые оценки'!D5-Средние!D$2)/Средние!D$3</f>
        <v>0.63766743378916313</v>
      </c>
      <c r="E6" s="2">
        <f>('Сырые оценки'!E5-Средние!E$2)/Средние!E$3</f>
        <v>-6.0364497342384513E-2</v>
      </c>
      <c r="F6" s="2">
        <f>('Сырые оценки'!F5-Средние!F$2)/Средние!F$3</f>
        <v>0.29057296603356325</v>
      </c>
      <c r="G6" s="2">
        <f>('Сырые оценки'!G5-Средние!G$2)/Средние!G$3</f>
        <v>-0.90120308357596712</v>
      </c>
      <c r="H6" s="2">
        <f>('Сырые оценки'!H5-Средние!H$2)/Средние!H$3</f>
        <v>-0.33985156604582645</v>
      </c>
      <c r="I6" s="2">
        <f>('Сырые оценки'!I5-Средние!I$2)/Средние!I$3</f>
        <v>-0.80138090451045918</v>
      </c>
      <c r="J6" s="2">
        <f>('Сырые оценки'!J5-Средние!J$2)/Средние!J$3</f>
        <v>0.2301798975202464</v>
      </c>
      <c r="K6" s="2">
        <f>('Сырые оценки'!K5-Средние!K$2)/Средние!K$3</f>
        <v>0.50749711602463699</v>
      </c>
      <c r="L6" s="2">
        <f>('Сырые оценки'!L5-Средние!L$2)/Средние!L$3</f>
        <v>0.74657207511855461</v>
      </c>
      <c r="M6" s="2">
        <f>('Сырые оценки'!M5-Средние!M$2)/Средние!M$3</f>
        <v>0.64539913154329531</v>
      </c>
      <c r="N6" s="2">
        <f>('Сырые оценки'!N5-Средние!N$2)/Средние!N$3</f>
        <v>-0.2422948133624224</v>
      </c>
      <c r="O6" s="2">
        <f>('Сырые оценки'!O5-Средние!O$2)/Средние!O$3</f>
        <v>0.91396454846584563</v>
      </c>
      <c r="P6" s="2">
        <f>('Сырые оценки'!P5-Средние!P$2)/Средние!P$3</f>
        <v>0.75903568982269409</v>
      </c>
      <c r="Q6" s="2">
        <f>('Сырые оценки'!Q5-Средние!Q$2)/Средние!Q$3</f>
        <v>-1.4251420691490879</v>
      </c>
      <c r="R6" s="2">
        <f>('Сырые оценки'!R5-Средние!R$2)/Средние!R$3</f>
        <v>-0.51817785538782712</v>
      </c>
      <c r="S6" s="2">
        <f>('Сырые оценки'!S5-Средние!S$2)/Средние!S$3</f>
        <v>0.29965694125811188</v>
      </c>
      <c r="T6" s="2">
        <f>('Сырые оценки'!T5-Средние!T$2)/Средние!T$3</f>
        <v>-1.0732307566178436</v>
      </c>
      <c r="U6" s="2">
        <f>('Сырые оценки'!U5-Средние!U$2)/Средние!U$3</f>
        <v>0.61120784680710027</v>
      </c>
      <c r="V6" s="2">
        <f>('Сырые оценки'!V5-Средние!V$2)/Средние!V$3</f>
        <v>0.71820451142258324</v>
      </c>
      <c r="W6" s="2">
        <f>('Сырые оценки'!W5-Средние!W$2)/Средние!W$3</f>
        <v>1.2852433867513793</v>
      </c>
      <c r="X6" s="2">
        <f>('Сырые оценки'!X5-Средние!X$2)/Средние!X$3</f>
        <v>-0.80404828737408762</v>
      </c>
      <c r="Y6" s="2">
        <f>('Сырые оценки'!Y5-Средние!Y$2)/Средние!Y$3</f>
        <v>0.64062783045424743</v>
      </c>
      <c r="Z6" s="2">
        <f>('Сырые оценки'!Z5-Средние!Z$2)/Средние!Z$3</f>
        <v>0.54002177595746037</v>
      </c>
      <c r="AA6" s="2">
        <f>('Сырые оценки'!AA5-Средние!AA$2)/Средние!AA$3</f>
        <v>1.1554237316001974</v>
      </c>
      <c r="AB6" s="2">
        <f>('Сырые оценки'!AB5-Средние!AB$2)/Средние!AB$3</f>
        <v>-1.0405419944238936</v>
      </c>
      <c r="AC6" s="2">
        <f>('Сырые оценки'!AC5-Средние!AC$2)/Средние!AC$3</f>
        <v>1.2487010705766155</v>
      </c>
      <c r="AD6" s="2">
        <f>('Сырые оценки'!AD5-Средние!AD$2)/Средние!AD$3</f>
        <v>0.91656996854193062</v>
      </c>
      <c r="AE6" s="2">
        <f>('Сырые оценки'!AE5-Средние!AE$2)/Средние!AE$3</f>
        <v>-0.28707729430273021</v>
      </c>
      <c r="AF6" s="2">
        <f>('Сырые оценки'!AF5-Средние!AF$2)/Средние!AF$3</f>
        <v>-0.74303469355729979</v>
      </c>
      <c r="AG6" s="2">
        <f>('Сырые оценки'!AG5-Средние!AG$2)/Средние!AG$3</f>
        <v>0.17750197907018592</v>
      </c>
      <c r="AH6" s="2">
        <f>('Сырые оценки'!AH5-Средние!AH$2)/Средние!AH$3</f>
        <v>1.0207708634082069</v>
      </c>
      <c r="AI6" s="2">
        <f>('Сырые оценки'!AI5-Средние!AI$2)/Средние!AI$3</f>
        <v>0.50584802880668134</v>
      </c>
      <c r="AJ6" s="2">
        <f>('Сырые оценки'!AJ5-Средние!AJ$2)/Средние!AJ$3</f>
        <v>-0.83185001387914237</v>
      </c>
      <c r="AK6" s="2">
        <f>('Сырые оценки'!AK5-Средние!AK$2)/Средние!AK$3</f>
        <v>-0.35969588388112333</v>
      </c>
      <c r="AN6" s="7"/>
      <c r="AO6" s="7"/>
      <c r="AP6" s="7"/>
      <c r="AQ6" s="7"/>
      <c r="AR6" s="7"/>
      <c r="AS6" s="7"/>
      <c r="AT6" s="7"/>
      <c r="AU6" s="7"/>
    </row>
    <row r="7" spans="1:47" ht="12" customHeight="1" x14ac:dyDescent="0.2">
      <c r="A7">
        <f>'Сырые оценки'!A6</f>
        <v>204</v>
      </c>
      <c r="B7" s="2">
        <f>('Сырые оценки'!B6-Средние!B$2)/Средние!B$3</f>
        <v>-0.21171058735616655</v>
      </c>
      <c r="C7" s="2">
        <f>('Сырые оценки'!C6-Средние!C$2)/Средние!C$3</f>
        <v>-1.799515690791464</v>
      </c>
      <c r="D7" s="2">
        <f>('Сырые оценки'!D6-Средние!D$2)/Средние!D$3</f>
        <v>1.0188429389033555</v>
      </c>
      <c r="E7" s="2">
        <f>('Сырые оценки'!E6-Средние!E$2)/Средние!E$3</f>
        <v>1.0794592465932311</v>
      </c>
      <c r="F7" s="2">
        <f>('Сырые оценки'!F6-Средние!F$2)/Средние!F$3</f>
        <v>0.29057296603356325</v>
      </c>
      <c r="G7" s="2">
        <f>('Сырые оценки'!G6-Средние!G$2)/Средние!G$3</f>
        <v>1.8765792604503675</v>
      </c>
      <c r="H7" s="2">
        <f>('Сырые оценки'!H6-Средние!H$2)/Средние!H$3</f>
        <v>0.67026281081260253</v>
      </c>
      <c r="I7" s="2">
        <f>('Сырые оценки'!I6-Средние!I$2)/Средние!I$3</f>
        <v>-0.80138090451045918</v>
      </c>
      <c r="J7" s="2">
        <f>('Сырые оценки'!J6-Средние!J$2)/Средние!J$3</f>
        <v>0.63393807841641625</v>
      </c>
      <c r="K7" s="2">
        <f>('Сырые оценки'!K6-Средние!K$2)/Средние!K$3</f>
        <v>-0.71967105153776223</v>
      </c>
      <c r="L7" s="2">
        <f>('Сырые оценки'!L6-Средние!L$2)/Средние!L$3</f>
        <v>0.74657207511855461</v>
      </c>
      <c r="M7" s="2">
        <f>('Сырые оценки'!M6-Средние!M$2)/Средние!M$3</f>
        <v>0.25302579588913288</v>
      </c>
      <c r="N7" s="2">
        <f>('Сырые оценки'!N6-Средние!N$2)/Средние!N$3</f>
        <v>-0.2422948133624224</v>
      </c>
      <c r="O7" s="2">
        <f>('Сырые оценки'!O6-Средние!O$2)/Средние!O$3</f>
        <v>-0.37280132897948981</v>
      </c>
      <c r="P7" s="2">
        <f>('Сырые оценки'!P6-Средние!P$2)/Средние!P$3</f>
        <v>1.0813246533585206</v>
      </c>
      <c r="Q7" s="2">
        <f>('Сырые оценки'!Q6-Средние!Q$2)/Средние!Q$3</f>
        <v>1.2871342403184449</v>
      </c>
      <c r="R7" s="2">
        <f>('Сырые оценки'!R6-Средние!R$2)/Средние!R$3</f>
        <v>1.7145079376254948</v>
      </c>
      <c r="S7" s="2">
        <f>('Сырые оценки'!S6-Средние!S$2)/Средние!S$3</f>
        <v>-1.0090488838283354</v>
      </c>
      <c r="T7" s="2">
        <f>('Сырые оценки'!T6-Средние!T$2)/Средние!T$3</f>
        <v>-1.0732307566178436</v>
      </c>
      <c r="U7" s="2">
        <f>('Сырые оценки'!U6-Средние!U$2)/Средние!U$3</f>
        <v>-0.70998891295774269</v>
      </c>
      <c r="V7" s="2">
        <f>('Сырые оценки'!V6-Средние!V$2)/Средние!V$3</f>
        <v>0.3116019573367822</v>
      </c>
      <c r="W7" s="2">
        <f>('Сырые оценки'!W6-Средние!W$2)/Средние!W$3</f>
        <v>0.22738921457909025</v>
      </c>
      <c r="X7" s="2">
        <f>('Сырые оценки'!X6-Средние!X$2)/Средние!X$3</f>
        <v>-7.1851123552578083E-2</v>
      </c>
      <c r="Y7" s="2">
        <f>('Сырые оценки'!Y6-Средние!Y$2)/Средние!Y$3</f>
        <v>-1.0645258476204909</v>
      </c>
      <c r="Z7" s="2">
        <f>('Сырые оценки'!Z6-Средние!Z$2)/Средние!Z$3</f>
        <v>0.54002177595746037</v>
      </c>
      <c r="AA7" s="2">
        <f>('Сырые оценки'!AA6-Средние!AA$2)/Средние!AA$3</f>
        <v>1.5211939661600231</v>
      </c>
      <c r="AB7" s="2">
        <f>('Сырые оценки'!AB6-Средние!AB$2)/Средние!AB$3</f>
        <v>-0.68254201563496553</v>
      </c>
      <c r="AC7" s="2">
        <f>('Сырые оценки'!AC6-Средние!AC$2)/Средние!AC$3</f>
        <v>-0.13229132789054573</v>
      </c>
      <c r="AD7" s="2">
        <f>('Сырые оценки'!AD6-Средние!AD$2)/Средние!AD$3</f>
        <v>-1.2001131962203695</v>
      </c>
      <c r="AE7" s="2">
        <f>('Сырые оценки'!AE6-Средние!AE$2)/Средние!AE$3</f>
        <v>-1.0014324219862683</v>
      </c>
      <c r="AF7" s="2">
        <f>('Сырые оценки'!AF6-Средние!AF$2)/Средние!AF$3</f>
        <v>-0.74303469355729979</v>
      </c>
      <c r="AG7" s="2">
        <f>('Сырые оценки'!AG6-Средние!AG$2)/Средние!AG$3</f>
        <v>-0.5822064913502093</v>
      </c>
      <c r="AH7" s="2">
        <f>('Сырые оценки'!AH6-Средние!AH$2)/Средние!AH$3</f>
        <v>0.67403282409176846</v>
      </c>
      <c r="AI7" s="2">
        <f>('Сырые оценки'!AI6-Средние!AI$2)/Средние!AI$3</f>
        <v>-0.1749788778891038</v>
      </c>
      <c r="AJ7" s="2">
        <f>('Сырые оценки'!AJ6-Средние!AJ$2)/Средние!AJ$3</f>
        <v>-1.5245188970314245</v>
      </c>
      <c r="AK7" s="2">
        <f>('Сырые оценки'!AK6-Средние!AK$2)/Средние!AK$3</f>
        <v>0.88183507016017371</v>
      </c>
      <c r="AN7" s="7"/>
      <c r="AO7" s="7"/>
      <c r="AP7" s="7"/>
      <c r="AQ7" s="7"/>
      <c r="AR7" s="7"/>
      <c r="AS7" s="7"/>
      <c r="AT7" s="7"/>
      <c r="AU7" s="7"/>
    </row>
    <row r="8" spans="1:47" ht="12" customHeight="1" x14ac:dyDescent="0.2">
      <c r="A8">
        <f>'Сырые оценки'!A7</f>
        <v>205</v>
      </c>
      <c r="B8" s="2">
        <f>('Сырые оценки'!B7-Средние!B$2)/Средние!B$3</f>
        <v>1.3328143794922303</v>
      </c>
      <c r="C8" s="2">
        <f>('Сырые оценки'!C7-Средние!C$2)/Средние!C$3</f>
        <v>1.513141150751532</v>
      </c>
      <c r="D8" s="2">
        <f>('Сырые оценки'!D7-Средние!D$2)/Средние!D$3</f>
        <v>0.63766743378916313</v>
      </c>
      <c r="E8" s="2">
        <f>('Сырые оценки'!E7-Средние!E$2)/Средние!E$3</f>
        <v>1.0794592465932311</v>
      </c>
      <c r="F8" s="2">
        <f>('Сырые оценки'!F7-Средние!F$2)/Средние!F$3</f>
        <v>-0.506640043340572</v>
      </c>
      <c r="G8" s="2">
        <f>('Сырые оценки'!G7-Средние!G$2)/Средние!G$3</f>
        <v>0.28927506386389062</v>
      </c>
      <c r="H8" s="2">
        <f>('Сырые оценки'!H7-Средние!H$2)/Средние!H$3</f>
        <v>-1.3499659429042554</v>
      </c>
      <c r="I8" s="2">
        <f>('Сырые оценки'!I7-Средние!I$2)/Средние!I$3</f>
        <v>-0.80138090451045918</v>
      </c>
      <c r="J8" s="2">
        <f>('Сырые оценки'!J7-Средние!J$2)/Средние!J$3</f>
        <v>0.2301798975202464</v>
      </c>
      <c r="K8" s="2">
        <f>('Сырые оценки'!K7-Средние!K$2)/Средние!K$3</f>
        <v>-1.0264630934283621</v>
      </c>
      <c r="L8" s="2">
        <f>('Сырые оценки'!L7-Средние!L$2)/Средние!L$3</f>
        <v>0.74657207511855461</v>
      </c>
      <c r="M8" s="2">
        <f>('Сырые оценки'!M7-Средние!M$2)/Средние!M$3</f>
        <v>0.64539913154329531</v>
      </c>
      <c r="N8" s="2">
        <f>('Сырые оценки'!N7-Средние!N$2)/Средние!N$3</f>
        <v>-0.96244884196739999</v>
      </c>
      <c r="O8" s="2">
        <f>('Сырые оценки'!O7-Средние!O$2)/Средние!O$3</f>
        <v>0.48504258931740052</v>
      </c>
      <c r="P8" s="2">
        <f>('Сырые оценки'!P7-Средние!P$2)/Средние!P$3</f>
        <v>-0.8524091278564383</v>
      </c>
      <c r="Q8" s="2">
        <f>('Сырые оценки'!Q7-Средние!Q$2)/Средние!Q$3</f>
        <v>0.38304213716260072</v>
      </c>
      <c r="R8" s="2">
        <f>('Сырые оценки'!R7-Средние!R$2)/Средние!R$3</f>
        <v>-0.51817785538782712</v>
      </c>
      <c r="S8" s="2">
        <f>('Сырые оценки'!S7-Средние!S$2)/Средние!S$3</f>
        <v>-2.7519515013499956E-2</v>
      </c>
      <c r="T8" s="2">
        <f>('Сырые оценки'!T7-Средние!T$2)/Средние!T$3</f>
        <v>6.7287194772277792E-3</v>
      </c>
      <c r="U8" s="2">
        <f>('Сырые оценки'!U7-Средние!U$2)/Средние!U$3</f>
        <v>0.94150703674831093</v>
      </c>
      <c r="V8" s="2">
        <f>('Сырые оценки'!V7-Средние!V$2)/Средние!V$3</f>
        <v>1.1248070655083842</v>
      </c>
      <c r="W8" s="2">
        <f>('Сырые оценки'!W7-Средние!W$2)/Средние!W$3</f>
        <v>-0.47784690020243581</v>
      </c>
      <c r="X8" s="2">
        <f>('Сырые оценки'!X7-Средние!X$2)/Средние!X$3</f>
        <v>-0.80404828737408762</v>
      </c>
      <c r="Y8" s="2">
        <f>('Сырые оценки'!Y7-Средние!Y$2)/Средние!Y$3</f>
        <v>0.29959709483929975</v>
      </c>
      <c r="Z8" s="2">
        <f>('Сырые оценки'!Z7-Средние!Z$2)/Средние!Z$3</f>
        <v>-0.90453647472874588</v>
      </c>
      <c r="AA8" s="2">
        <f>('Сырые оценки'!AA7-Средние!AA$2)/Средние!AA$3</f>
        <v>-0.67342744119893161</v>
      </c>
      <c r="AB8" s="2">
        <f>('Сырые оценки'!AB7-Средние!AB$2)/Средние!AB$3</f>
        <v>-1.3985419732128215</v>
      </c>
      <c r="AC8" s="2">
        <f>('Сырые оценки'!AC7-Средние!AC$2)/Средние!AC$3</f>
        <v>0.90345297095982524</v>
      </c>
      <c r="AD8" s="2">
        <f>('Сырые оценки'!AD7-Средние!AD$2)/Средние!AD$3</f>
        <v>-0.84733266875998614</v>
      </c>
      <c r="AE8" s="2">
        <f>('Сырые оценки'!AE7-Средние!AE$2)/Средние!AE$3</f>
        <v>-0.64425485814449923</v>
      </c>
      <c r="AF8" s="2">
        <f>('Сырые оценки'!AF7-Средние!AF$2)/Средние!AF$3</f>
        <v>-0.13380318236472458</v>
      </c>
      <c r="AG8" s="2">
        <f>('Сырые оценки'!AG7-Средние!AG$2)/Средние!AG$3</f>
        <v>-0.96206072656040698</v>
      </c>
      <c r="AH8" s="2">
        <f>('Сырые оценки'!AH7-Средние!AH$2)/Средние!AH$3</f>
        <v>0.67403282409176846</v>
      </c>
      <c r="AI8" s="2">
        <f>('Сырые оценки'!AI7-Средние!AI$2)/Средние!AI$3</f>
        <v>-1.1962192379327814</v>
      </c>
      <c r="AJ8" s="2">
        <f>('Сырые оценки'!AJ7-Средние!AJ$2)/Средние!AJ$3</f>
        <v>1.2461566355777036</v>
      </c>
      <c r="AK8" s="2">
        <f>('Сырые оценки'!AK7-Средние!AK$2)/Средние!AK$3</f>
        <v>0.88183507016017371</v>
      </c>
      <c r="AN8" s="7"/>
      <c r="AO8" s="7"/>
      <c r="AP8" s="7"/>
      <c r="AQ8" s="7"/>
      <c r="AR8" s="7"/>
      <c r="AS8" s="7"/>
      <c r="AT8" s="7"/>
      <c r="AU8" s="7"/>
    </row>
    <row r="9" spans="1:47" ht="12" customHeight="1" x14ac:dyDescent="0.2">
      <c r="A9">
        <f>'Сырые оценки'!A8</f>
        <v>206</v>
      </c>
      <c r="B9" s="2">
        <f>('Сырые оценки'!B8-Средние!B$2)/Средние!B$3</f>
        <v>0.30313106825996572</v>
      </c>
      <c r="C9" s="2">
        <f>('Сырые оценки'!C8-Средние!C$2)/Средние!C$3</f>
        <v>0.68497694036578294</v>
      </c>
      <c r="D9" s="2">
        <f>('Сырые оценки'!D8-Средние!D$2)/Средние!D$3</f>
        <v>0.63766743378916313</v>
      </c>
      <c r="E9" s="2">
        <f>('Сырые оценки'!E8-Средние!E$2)/Средние!E$3</f>
        <v>1.4594004945717698</v>
      </c>
      <c r="F9" s="2">
        <f>('Сырые оценки'!F8-Средние!F$2)/Средние!F$3</f>
        <v>0.29057296603356325</v>
      </c>
      <c r="G9" s="2">
        <f>('Сырые оценки'!G8-Средние!G$2)/Средние!G$3</f>
        <v>-0.10755098528272863</v>
      </c>
      <c r="H9" s="2">
        <f>('Сырые оценки'!H8-Средние!H$2)/Средние!H$3</f>
        <v>0.33355801852645955</v>
      </c>
      <c r="I9" s="2">
        <f>('Сырые оценки'!I8-Средние!I$2)/Средние!I$3</f>
        <v>-0.10424467050542559</v>
      </c>
      <c r="J9" s="2">
        <f>('Сырые оценки'!J8-Средние!J$2)/Средние!J$3</f>
        <v>0.63393807841641625</v>
      </c>
      <c r="K9" s="2">
        <f>('Сырые оценки'!K8-Средние!K$2)/Средние!K$3</f>
        <v>-1.0264630934283621</v>
      </c>
      <c r="L9" s="2">
        <f>('Сырые оценки'!L8-Средние!L$2)/Средние!L$3</f>
        <v>0.74657207511855461</v>
      </c>
      <c r="M9" s="2">
        <f>('Сырые оценки'!M8-Средние!M$2)/Средние!M$3</f>
        <v>1.0377724671974577</v>
      </c>
      <c r="N9" s="2">
        <f>('Сырые оценки'!N8-Средние!N$2)/Средние!N$3</f>
        <v>-0.96244884196739999</v>
      </c>
      <c r="O9" s="2">
        <f>('Сырые оценки'!O8-Средние!O$2)/Средние!O$3</f>
        <v>-0.80172328812793492</v>
      </c>
      <c r="P9" s="2">
        <f>('Сырые оценки'!P8-Средние!P$2)/Средние!P$3</f>
        <v>-0.53012016432061182</v>
      </c>
      <c r="Q9" s="2">
        <f>('Сырые оценки'!Q8-Средние!Q$2)/Средние!Q$3</f>
        <v>-1.1237780347638064</v>
      </c>
      <c r="R9" s="2">
        <f>('Сырые оценки'!R8-Средние!R$2)/Средние!R$3</f>
        <v>-0.89029215422338082</v>
      </c>
      <c r="S9" s="2">
        <f>('Сырые оценки'!S8-Средние!S$2)/Средние!S$3</f>
        <v>-2.7519515013499956E-2</v>
      </c>
      <c r="T9" s="2">
        <f>('Сырые оценки'!T8-Средние!T$2)/Средние!T$3</f>
        <v>-1.0732307566178436</v>
      </c>
      <c r="U9" s="2">
        <f>('Сырые оценки'!U8-Средние!U$2)/Средние!U$3</f>
        <v>0.94150703674831093</v>
      </c>
      <c r="V9" s="2">
        <f>('Сырые оценки'!V8-Средние!V$2)/Средние!V$3</f>
        <v>0.3116019573367822</v>
      </c>
      <c r="W9" s="2">
        <f>('Сырые оценки'!W8-Средние!W$2)/Средние!W$3</f>
        <v>0.22738921457909025</v>
      </c>
      <c r="X9" s="2">
        <f>('Сырые оценки'!X8-Средние!X$2)/Средние!X$3</f>
        <v>0.66034604026893151</v>
      </c>
      <c r="Y9" s="2">
        <f>('Сырые оценки'!Y8-Средние!Y$2)/Средние!Y$3</f>
        <v>0.29959709483929975</v>
      </c>
      <c r="Z9" s="2">
        <f>('Сырые оценки'!Z8-Средние!Z$2)/Средние!Z$3</f>
        <v>-0.90453647472874588</v>
      </c>
      <c r="AA9" s="2">
        <f>('Сырые оценки'!AA8-Средние!AA$2)/Средние!AA$3</f>
        <v>-0.30765720663910578</v>
      </c>
      <c r="AB9" s="2">
        <f>('Сырые оценки'!AB8-Средние!AB$2)/Средние!AB$3</f>
        <v>0.39145792073181856</v>
      </c>
      <c r="AC9" s="2">
        <f>('Сырые оценки'!AC8-Средние!AC$2)/Средние!AC$3</f>
        <v>0.55820487134303498</v>
      </c>
      <c r="AD9" s="2">
        <f>('Сырые оценки'!AD8-Средние!AD$2)/Средние!AD$3</f>
        <v>0.21100891362116389</v>
      </c>
      <c r="AE9" s="2">
        <f>('Сырые оценки'!AE8-Средние!AE$2)/Средние!AE$3</f>
        <v>-0.28707729430273021</v>
      </c>
      <c r="AF9" s="2">
        <f>('Сырые оценки'!AF8-Средние!AF$2)/Средние!AF$3</f>
        <v>-1.0476504491535874</v>
      </c>
      <c r="AG9" s="2">
        <f>('Сырые оценки'!AG8-Средние!AG$2)/Средние!AG$3</f>
        <v>-0.2023522561400117</v>
      </c>
      <c r="AH9" s="2">
        <f>('Сырые оценки'!AH8-Средние!AH$2)/Средние!AH$3</f>
        <v>-0.36618129385754716</v>
      </c>
      <c r="AI9" s="2">
        <f>('Сырые оценки'!AI8-Средние!AI$2)/Средние!AI$3</f>
        <v>0.16543457545878879</v>
      </c>
      <c r="AJ9" s="2">
        <f>('Сырые оценки'!AJ8-Средние!AJ$2)/Средние!AJ$3</f>
        <v>-1.1781844554552834</v>
      </c>
      <c r="AK9" s="2">
        <f>('Сырые оценки'!AK8-Средние!AK$2)/Средние!AK$3</f>
        <v>0.88183507016017371</v>
      </c>
      <c r="AN9" s="7"/>
      <c r="AO9" s="7"/>
      <c r="AP9" s="7"/>
      <c r="AQ9" s="7"/>
      <c r="AR9" s="7"/>
      <c r="AS9" s="7"/>
      <c r="AT9" s="7"/>
      <c r="AU9" s="7"/>
    </row>
    <row r="10" spans="1:47" ht="12" customHeight="1" x14ac:dyDescent="0.2">
      <c r="A10">
        <f>'Сырые оценки'!A9</f>
        <v>207</v>
      </c>
      <c r="B10" s="2">
        <f>('Сырые оценки'!B9-Средние!B$2)/Средние!B$3</f>
        <v>-1.241393898588431</v>
      </c>
      <c r="C10" s="2">
        <f>('Сырые оценки'!C9-Средние!C$2)/Средние!C$3</f>
        <v>-1.3854335855985895</v>
      </c>
      <c r="D10" s="2">
        <f>('Сырые оценки'!D9-Средние!D$2)/Средние!D$3</f>
        <v>-1.2682100917817991</v>
      </c>
      <c r="E10" s="2">
        <f>('Сырые оценки'!E9-Средние!E$2)/Средние!E$3</f>
        <v>-0.44030574532092309</v>
      </c>
      <c r="F10" s="2">
        <f>('Сырые оценки'!F9-Средние!F$2)/Средние!F$3</f>
        <v>-1.7024595574017747</v>
      </c>
      <c r="G10" s="2">
        <f>('Сырые оценки'!G9-Средние!G$2)/Средние!G$3</f>
        <v>0.28927506386389062</v>
      </c>
      <c r="H10" s="2">
        <f>('Сырые оценки'!H9-Средние!H$2)/Средние!H$3</f>
        <v>1.0069676030987456</v>
      </c>
      <c r="I10" s="2">
        <f>('Сырые оценки'!I9-Средние!I$2)/Средние!I$3</f>
        <v>-0.80138090451045918</v>
      </c>
      <c r="J10" s="2">
        <f>('Сырые оценки'!J9-Средние!J$2)/Средние!J$3</f>
        <v>-1.7886110069606027</v>
      </c>
      <c r="K10" s="2">
        <f>('Сырые оценки'!K9-Средние!K$2)/Средние!K$3</f>
        <v>-1.3332551353189619</v>
      </c>
      <c r="L10" s="2">
        <f>('Сырые оценки'!L9-Средние!L$2)/Средние!L$3</f>
        <v>0.3170924405073432</v>
      </c>
      <c r="M10" s="2">
        <f>('Сырые оценки'!M9-Средние!M$2)/Средние!M$3</f>
        <v>1.0377724671974577</v>
      </c>
      <c r="N10" s="2">
        <f>('Сырые оценки'!N9-Средние!N$2)/Средние!N$3</f>
        <v>-0.96244884196739999</v>
      </c>
      <c r="O10" s="2">
        <f>('Сырые оценки'!O9-Средние!O$2)/Средние!O$3</f>
        <v>-1.23064524727638</v>
      </c>
      <c r="P10" s="2">
        <f>('Сырые оценки'!P9-Средние!P$2)/Средние!P$3</f>
        <v>0.11445776275104112</v>
      </c>
      <c r="Q10" s="2">
        <f>('Сырые оценки'!Q9-Средние!Q$2)/Средние!Q$3</f>
        <v>0.38304213716260072</v>
      </c>
      <c r="R10" s="2">
        <f>('Сырые оценки'!R9-Средние!R$2)/Средние!R$3</f>
        <v>-0.89029215422338082</v>
      </c>
      <c r="S10" s="2">
        <f>('Сырые оценки'!S9-Средние!S$2)/Средние!S$3</f>
        <v>-1.0090488838283354</v>
      </c>
      <c r="T10" s="2">
        <f>('Сырые оценки'!T9-Средние!T$2)/Средние!T$3</f>
        <v>-0.71324426458615309</v>
      </c>
      <c r="U10" s="2">
        <f>('Сырые оценки'!U9-Средние!U$2)/Средние!U$3</f>
        <v>0.28090865686588951</v>
      </c>
      <c r="V10" s="2">
        <f>('Сырые оценки'!V9-Средние!V$2)/Средние!V$3</f>
        <v>-0.50160315083481977</v>
      </c>
      <c r="W10" s="2">
        <f>('Сырые оценки'!W9-Средние!W$2)/Средние!W$3</f>
        <v>0.93262532936061626</v>
      </c>
      <c r="X10" s="2">
        <f>('Сырые оценки'!X9-Средние!X$2)/Средние!X$3</f>
        <v>0.29424745835817667</v>
      </c>
      <c r="Y10" s="2">
        <f>('Сырые оценки'!Y9-Средние!Y$2)/Средние!Y$3</f>
        <v>-0.72349511200554317</v>
      </c>
      <c r="Z10" s="2">
        <f>('Сырые оценки'!Z9-Средние!Z$2)/Средние!Z$3</f>
        <v>0.17888221328590878</v>
      </c>
      <c r="AA10" s="2">
        <f>('Сырые оценки'!AA9-Средние!AA$2)/Средние!AA$3</f>
        <v>-1.0391976757587573</v>
      </c>
      <c r="AB10" s="2">
        <f>('Сырые оценки'!AB9-Средние!AB$2)/Средние!AB$3</f>
        <v>3.3457941942890555E-2</v>
      </c>
      <c r="AC10" s="2">
        <f>('Сырые оценки'!AC9-Средние!AC$2)/Средние!AC$3</f>
        <v>0.55820487134303498</v>
      </c>
      <c r="AD10" s="2">
        <f>('Сырые оценки'!AD9-Средние!AD$2)/Средние!AD$3</f>
        <v>-0.49455214129960279</v>
      </c>
      <c r="AE10" s="2">
        <f>('Сырые оценки'!AE9-Средние!AE$2)/Средние!AE$3</f>
        <v>0.78445539722257684</v>
      </c>
      <c r="AF10" s="2">
        <f>('Сырые оценки'!AF9-Средние!AF$2)/Средние!AF$3</f>
        <v>-1.0476504491535874</v>
      </c>
      <c r="AG10" s="2">
        <f>('Сырые оценки'!AG9-Средние!AG$2)/Средние!AG$3</f>
        <v>-0.2023522561400117</v>
      </c>
      <c r="AH10" s="2">
        <f>('Сырые оценки'!AH9-Средние!AH$2)/Средние!AH$3</f>
        <v>-1.4063954118068627</v>
      </c>
      <c r="AI10" s="2">
        <f>('Сырые оценки'!AI9-Средние!AI$2)/Средние!AI$3</f>
        <v>-0.51539233123699635</v>
      </c>
      <c r="AJ10" s="2">
        <f>('Сырые оценки'!AJ9-Средние!AJ$2)/Средние!AJ$3</f>
        <v>-1.5245188970314245</v>
      </c>
      <c r="AK10" s="2">
        <f>('Сырые оценки'!AK9-Средние!AK$2)/Средние!AK$3</f>
        <v>0.57145233164984943</v>
      </c>
      <c r="AN10" s="7"/>
      <c r="AO10" s="7"/>
      <c r="AP10" s="7"/>
      <c r="AQ10" s="7"/>
      <c r="AR10" s="7"/>
      <c r="AS10" s="7"/>
      <c r="AT10" s="7"/>
      <c r="AU10" s="7"/>
    </row>
    <row r="11" spans="1:47" ht="12" customHeight="1" x14ac:dyDescent="0.2">
      <c r="A11">
        <f>'Сырые оценки'!A10</f>
        <v>208</v>
      </c>
      <c r="B11" s="2">
        <f>('Сырые оценки'!B10-Средние!B$2)/Средние!B$3</f>
        <v>-0.21171058735616655</v>
      </c>
      <c r="C11" s="2">
        <f>('Сырые оценки'!C10-Средние!C$2)/Средние!C$3</f>
        <v>-0.14318727001996601</v>
      </c>
      <c r="D11" s="2">
        <f>('Сырые оценки'!D10-Средние!D$2)/Средние!D$3</f>
        <v>0.63766743378916313</v>
      </c>
      <c r="E11" s="2">
        <f>('Сырые оценки'!E10-Средние!E$2)/Средние!E$3</f>
        <v>-1.2001882412780003</v>
      </c>
      <c r="F11" s="2">
        <f>('Сырые оценки'!F10-Средние!F$2)/Средние!F$3</f>
        <v>1.4863924800947661</v>
      </c>
      <c r="G11" s="2">
        <f>('Сырые оценки'!G10-Средние!G$2)/Средние!G$3</f>
        <v>0.28927506386389062</v>
      </c>
      <c r="H11" s="2">
        <f>('Сырые оценки'!H10-Средние!H$2)/Средние!H$3</f>
        <v>1.6803771876710316</v>
      </c>
      <c r="I11" s="2">
        <f>('Сырые оценки'!I10-Средние!I$2)/Средние!I$3</f>
        <v>0.94145968050212481</v>
      </c>
      <c r="J11" s="2">
        <f>('Сырые оценки'!J10-Средние!J$2)/Средние!J$3</f>
        <v>-0.1735782833759234</v>
      </c>
      <c r="K11" s="2">
        <f>('Сырые оценки'!K10-Средние!K$2)/Средние!K$3</f>
        <v>1.4278732416964366</v>
      </c>
      <c r="L11" s="2">
        <f>('Сырые оценки'!L10-Средние!L$2)/Средние!L$3</f>
        <v>0.74657207511855461</v>
      </c>
      <c r="M11" s="2">
        <f>('Сырые оценки'!M10-Средние!M$2)/Средние!M$3</f>
        <v>-2.101214218035842</v>
      </c>
      <c r="N11" s="2">
        <f>('Сырые оценки'!N10-Средние!N$2)/Средние!N$3</f>
        <v>-0.96244884196739999</v>
      </c>
      <c r="O11" s="2">
        <f>('Сырые оценки'!O10-Средние!O$2)/Средние!O$3</f>
        <v>0.48504258931740052</v>
      </c>
      <c r="P11" s="2">
        <f>('Сырые оценки'!P10-Средние!P$2)/Средние!P$3</f>
        <v>0.75903568982269409</v>
      </c>
      <c r="Q11" s="2">
        <f>('Сырые оценки'!Q10-Средние!Q$2)/Средние!Q$3</f>
        <v>1.2871342403184449</v>
      </c>
      <c r="R11" s="2">
        <f>('Сырые оценки'!R10-Средние!R$2)/Средние!R$3</f>
        <v>-0.14606355655227349</v>
      </c>
      <c r="S11" s="2">
        <f>('Сырые оценки'!S10-Средние!S$2)/Средние!S$3</f>
        <v>-1.0090488838283354</v>
      </c>
      <c r="T11" s="2">
        <f>('Сырые оценки'!T10-Средние!T$2)/Средние!T$3</f>
        <v>-0.71324426458615309</v>
      </c>
      <c r="U11" s="2">
        <f>('Сырые оценки'!U10-Средние!U$2)/Средние!U$3</f>
        <v>-1.700886482781375</v>
      </c>
      <c r="V11" s="2">
        <f>('Сырые оценки'!V10-Средние!V$2)/Средние!V$3</f>
        <v>-1.7214108130922228</v>
      </c>
      <c r="W11" s="2">
        <f>('Сырые оценки'!W10-Средние!W$2)/Средние!W$3</f>
        <v>-1.888319129765488</v>
      </c>
      <c r="X11" s="2">
        <f>('Сырые оценки'!X10-Средние!X$2)/Средние!X$3</f>
        <v>1.0264446221796864</v>
      </c>
      <c r="Y11" s="2">
        <f>('Сырые оценки'!Y10-Средние!Y$2)/Средние!Y$3</f>
        <v>-1.0645258476204909</v>
      </c>
      <c r="Z11" s="2">
        <f>('Сырые оценки'!Z10-Средние!Z$2)/Средние!Z$3</f>
        <v>-1.2656760374002975</v>
      </c>
      <c r="AA11" s="2">
        <f>('Сырые оценки'!AA10-Средние!AA$2)/Средние!AA$3</f>
        <v>-1.0391976757587573</v>
      </c>
      <c r="AB11" s="2">
        <f>('Сырые оценки'!AB10-Средние!AB$2)/Средние!AB$3</f>
        <v>-0.3245420368460375</v>
      </c>
      <c r="AC11" s="2">
        <f>('Сырые оценки'!AC10-Средние!AC$2)/Средние!AC$3</f>
        <v>-1.513283726357707</v>
      </c>
      <c r="AD11" s="2">
        <f>('Сырые оценки'!AD10-Средние!AD$2)/Средние!AD$3</f>
        <v>-0.84733266875998614</v>
      </c>
      <c r="AE11" s="2">
        <f>('Сырые оценки'!AE10-Средние!AE$2)/Средние!AE$3</f>
        <v>-1.0014324219862683</v>
      </c>
      <c r="AF11" s="2">
        <f>('Сырые оценки'!AF10-Средние!AF$2)/Средние!AF$3</f>
        <v>-1.0476504491535874</v>
      </c>
      <c r="AG11" s="2">
        <f>('Сырые оценки'!AG10-Средние!AG$2)/Средние!AG$3</f>
        <v>-1.7217691969808022</v>
      </c>
      <c r="AH11" s="2">
        <f>('Сырые оценки'!AH10-Средние!AH$2)/Средние!AH$3</f>
        <v>1.3675089027246454</v>
      </c>
      <c r="AI11" s="2">
        <f>('Сырые оценки'!AI10-Средние!AI$2)/Средние!AI$3</f>
        <v>0.50584802880668134</v>
      </c>
      <c r="AJ11" s="2">
        <f>('Сырые оценки'!AJ10-Средние!AJ$2)/Средние!AJ$3</f>
        <v>-0.48551557230300141</v>
      </c>
      <c r="AK11" s="2">
        <f>('Сырые оценки'!AK10-Средние!AK$2)/Средние!AK$3</f>
        <v>1.192217808670498</v>
      </c>
    </row>
    <row r="12" spans="1:47" ht="12" customHeight="1" x14ac:dyDescent="0.2">
      <c r="A12">
        <f>'Сырые оценки'!A11</f>
        <v>210</v>
      </c>
      <c r="B12" s="2">
        <f>('Сырые оценки'!B11-Средние!B$2)/Средние!B$3</f>
        <v>0.30313106825996572</v>
      </c>
      <c r="C12" s="2">
        <f>('Сырые оценки'!C11-Средние!C$2)/Средние!C$3</f>
        <v>1.0990590455586575</v>
      </c>
      <c r="D12" s="2">
        <f>('Сырые оценки'!D11-Средние!D$2)/Средние!D$3</f>
        <v>-0.88703458666760671</v>
      </c>
      <c r="E12" s="2">
        <f>('Сырые оценки'!E11-Средние!E$2)/Средние!E$3</f>
        <v>-6.0364497342384513E-2</v>
      </c>
      <c r="F12" s="2">
        <f>('Сырые оценки'!F11-Средние!F$2)/Средние!F$3</f>
        <v>1.0877859754076984</v>
      </c>
      <c r="G12" s="2">
        <f>('Сырые оценки'!G11-Средние!G$2)/Средние!G$3</f>
        <v>-0.90120308357596712</v>
      </c>
      <c r="H12" s="2">
        <f>('Сырые оценки'!H11-Средние!H$2)/Средние!H$3</f>
        <v>1.3436723953848886</v>
      </c>
      <c r="I12" s="2">
        <f>('Сырые оценки'!I11-Средние!I$2)/Средние!I$3</f>
        <v>1.6385959145071582</v>
      </c>
      <c r="J12" s="2">
        <f>('Сырые оценки'!J11-Средние!J$2)/Средние!J$3</f>
        <v>-0.57733646427209317</v>
      </c>
      <c r="K12" s="2">
        <f>('Сырые оценки'!K11-Средние!K$2)/Средние!K$3</f>
        <v>-1.3332551353189619</v>
      </c>
      <c r="L12" s="2">
        <f>('Сырые оценки'!L11-Средние!L$2)/Средние!L$3</f>
        <v>0.74657207511855461</v>
      </c>
      <c r="M12" s="2">
        <f>('Сырые оценки'!M11-Средние!M$2)/Средние!M$3</f>
        <v>-0.13934753976502959</v>
      </c>
      <c r="N12" s="2">
        <f>('Сырые оценки'!N11-Средние!N$2)/Средние!N$3</f>
        <v>-0.60237182766491115</v>
      </c>
      <c r="O12" s="2">
        <f>('Сырые оценки'!O11-Средние!O$2)/Средние!O$3</f>
        <v>0.91396454846584563</v>
      </c>
      <c r="P12" s="2">
        <f>('Сырые оценки'!P11-Средние!P$2)/Средние!P$3</f>
        <v>-1.1746980913922649</v>
      </c>
      <c r="Q12" s="2">
        <f>('Сырые оценки'!Q11-Средние!Q$2)/Средние!Q$3</f>
        <v>1.2871342403184449</v>
      </c>
      <c r="R12" s="2">
        <f>('Сырые оценки'!R11-Средние!R$2)/Средние!R$3</f>
        <v>1.3423936387899411</v>
      </c>
      <c r="S12" s="2">
        <f>('Сырые оценки'!S11-Средние!S$2)/Средние!S$3</f>
        <v>0.95400985380133552</v>
      </c>
      <c r="T12" s="2">
        <f>('Сырые оценки'!T11-Средние!T$2)/Средние!T$3</f>
        <v>1.4466746876039893</v>
      </c>
      <c r="U12" s="2">
        <f>('Сырые оценки'!U11-Средние!U$2)/Средние!U$3</f>
        <v>1.2718062266895216</v>
      </c>
      <c r="V12" s="2">
        <f>('Сырые оценки'!V11-Средние!V$2)/Средние!V$3</f>
        <v>0.3116019573367822</v>
      </c>
      <c r="W12" s="2">
        <f>('Сырые оценки'!W11-Средние!W$2)/Средние!W$3</f>
        <v>1.2852433867513793</v>
      </c>
      <c r="X12" s="2">
        <f>('Сырые оценки'!X11-Средние!X$2)/Средние!X$3</f>
        <v>0.66034604026893151</v>
      </c>
      <c r="Y12" s="2">
        <f>('Сырые оценки'!Y11-Средние!Y$2)/Средние!Y$3</f>
        <v>1.3226893016841428</v>
      </c>
      <c r="Z12" s="2">
        <f>('Сырые оценки'!Z11-Средние!Z$2)/Средние!Z$3</f>
        <v>-0.54339691205719431</v>
      </c>
      <c r="AA12" s="2">
        <f>('Сырые оценки'!AA11-Средние!AA$2)/Средние!AA$3</f>
        <v>-1.0391976757587573</v>
      </c>
      <c r="AB12" s="2">
        <f>('Сырые оценки'!AB11-Средние!AB$2)/Средние!AB$3</f>
        <v>0.39145792073181856</v>
      </c>
      <c r="AC12" s="2">
        <f>('Сырые оценки'!AC11-Средние!AC$2)/Средние!AC$3</f>
        <v>1.2487010705766155</v>
      </c>
      <c r="AD12" s="2">
        <f>('Сырые оценки'!AD11-Средние!AD$2)/Средние!AD$3</f>
        <v>0.56378944108154727</v>
      </c>
      <c r="AE12" s="2">
        <f>('Сырые оценки'!AE11-Средние!AE$2)/Средние!AE$3</f>
        <v>-0.28707729430273021</v>
      </c>
      <c r="AF12" s="2">
        <f>('Сырые оценки'!AF11-Средние!AF$2)/Средние!AF$3</f>
        <v>1.0846598400204259</v>
      </c>
      <c r="AG12" s="2">
        <f>('Сырые оценки'!AG11-Средние!AG$2)/Средние!AG$3</f>
        <v>0.55735621428038351</v>
      </c>
      <c r="AH12" s="2">
        <f>('Сырые оценки'!AH11-Средние!AH$2)/Средние!AH$3</f>
        <v>-0.36618129385754716</v>
      </c>
      <c r="AI12" s="2">
        <f>('Сырые оценки'!AI11-Средние!AI$2)/Средние!AI$3</f>
        <v>1.1866749355024664</v>
      </c>
      <c r="AJ12" s="2">
        <f>('Сырые оценки'!AJ11-Средние!AJ$2)/Средние!AJ$3</f>
        <v>0.55348775242542159</v>
      </c>
      <c r="AK12" s="2">
        <f>('Сырые оценки'!AK11-Средние!AK$2)/Средние!AK$3</f>
        <v>0.26106959313952521</v>
      </c>
    </row>
    <row r="13" spans="1:47" ht="12" customHeight="1" x14ac:dyDescent="0.2">
      <c r="A13">
        <f>'Сырые оценки'!A12</f>
        <v>212</v>
      </c>
      <c r="B13" s="2">
        <f>('Сырые оценки'!B12-Средние!B$2)/Средние!B$3</f>
        <v>-0.72655224297229881</v>
      </c>
      <c r="C13" s="2">
        <f>('Сырые оценки'!C12-Средние!C$2)/Средние!C$3</f>
        <v>0.68497694036578294</v>
      </c>
      <c r="D13" s="2">
        <f>('Сырые оценки'!D12-Средние!D$2)/Средние!D$3</f>
        <v>-0.1246835764392218</v>
      </c>
      <c r="E13" s="2">
        <f>('Сырые оценки'!E12-Средние!E$2)/Средние!E$3</f>
        <v>0.31957675063615404</v>
      </c>
      <c r="F13" s="2">
        <f>('Сырые оценки'!F12-Средние!F$2)/Средние!F$3</f>
        <v>-0.506640043340572</v>
      </c>
      <c r="G13" s="2">
        <f>('Сырые оценки'!G12-Средние!G$2)/Средние!G$3</f>
        <v>1.082927162157129</v>
      </c>
      <c r="H13" s="2">
        <f>('Сырые оценки'!H12-Средние!H$2)/Средние!H$3</f>
        <v>1.0069676030987456</v>
      </c>
      <c r="I13" s="2">
        <f>('Сырые оценки'!I12-Средние!I$2)/Средние!I$3</f>
        <v>0.2443234464970912</v>
      </c>
      <c r="J13" s="2">
        <f>('Сырые оценки'!J12-Средние!J$2)/Средние!J$3</f>
        <v>-1.3848528260644328</v>
      </c>
      <c r="K13" s="2">
        <f>('Сырые оценки'!K12-Средние!K$2)/Средние!K$3</f>
        <v>-0.4128790096471624</v>
      </c>
      <c r="L13" s="2">
        <f>('Сырые оценки'!L12-Средние!L$2)/Средние!L$3</f>
        <v>-0.11238719410386823</v>
      </c>
      <c r="M13" s="2">
        <f>('Сырые оценки'!M12-Средние!M$2)/Средние!M$3</f>
        <v>-0.53172087541919211</v>
      </c>
      <c r="N13" s="2">
        <f>('Сырые оценки'!N12-Средние!N$2)/Средние!N$3</f>
        <v>1.5580902581500216</v>
      </c>
      <c r="O13" s="2">
        <f>('Сырые оценки'!O12-Средние!O$2)/Средние!O$3</f>
        <v>0.48504258931740052</v>
      </c>
      <c r="P13" s="2">
        <f>('Сырые оценки'!P12-Средние!P$2)/Средние!P$3</f>
        <v>0.75903568982269409</v>
      </c>
      <c r="Q13" s="2">
        <f>('Сырые оценки'!Q12-Средние!Q$2)/Средние!Q$3</f>
        <v>-0.5210499659932436</v>
      </c>
      <c r="R13" s="2">
        <f>('Сырые оценки'!R12-Средние!R$2)/Средние!R$3</f>
        <v>0.59816504111883384</v>
      </c>
      <c r="S13" s="2">
        <f>('Сырые оценки'!S12-Средние!S$2)/Средние!S$3</f>
        <v>0.62683339752972367</v>
      </c>
      <c r="T13" s="2">
        <f>('Сырые оценки'!T12-Средние!T$2)/Средние!T$3</f>
        <v>6.7287194772277792E-3</v>
      </c>
      <c r="U13" s="2">
        <f>('Сырые оценки'!U12-Средние!U$2)/Средние!U$3</f>
        <v>1.2718062266895216</v>
      </c>
      <c r="V13" s="2">
        <f>('Сырые оценки'!V12-Средние!V$2)/Средние!V$3</f>
        <v>0.71820451142258324</v>
      </c>
      <c r="W13" s="2">
        <f>('Сырые оценки'!W12-Средние!W$2)/Средние!W$3</f>
        <v>0.58000727196985324</v>
      </c>
      <c r="X13" s="2">
        <f>('Сырые оценки'!X12-Средние!X$2)/Средние!X$3</f>
        <v>1.0264446221796864</v>
      </c>
      <c r="Y13" s="2">
        <f>('Сырые оценки'!Y12-Средние!Y$2)/Средние!Y$3</f>
        <v>-0.72349511200554317</v>
      </c>
      <c r="Z13" s="2">
        <f>('Сырые оценки'!Z12-Средние!Z$2)/Средние!Z$3</f>
        <v>0.90116133862901193</v>
      </c>
      <c r="AA13" s="2">
        <f>('Сырые оценки'!AA12-Средние!AA$2)/Средние!AA$3</f>
        <v>1.5211939661600231</v>
      </c>
      <c r="AB13" s="2">
        <f>('Сырые оценки'!AB12-Средние!AB$2)/Средние!AB$3</f>
        <v>1.1074578783096747</v>
      </c>
      <c r="AC13" s="2">
        <f>('Сырые оценки'!AC12-Средние!AC$2)/Средние!AC$3</f>
        <v>-0.13229132789054573</v>
      </c>
      <c r="AD13" s="2">
        <f>('Сырые оценки'!AD12-Средние!AD$2)/Средние!AD$3</f>
        <v>-0.14177161383921946</v>
      </c>
      <c r="AE13" s="2">
        <f>('Сырые оценки'!AE12-Средние!AE$2)/Средние!AE$3</f>
        <v>1.1416329610643459</v>
      </c>
      <c r="AF13" s="2">
        <f>('Сырые оценки'!AF12-Средние!AF$2)/Средние!AF$3</f>
        <v>1.3892755956167135</v>
      </c>
      <c r="AG13" s="2">
        <f>('Сырые оценки'!AG12-Средние!AG$2)/Средние!AG$3</f>
        <v>-0.96206072656040698</v>
      </c>
      <c r="AH13" s="2">
        <f>('Сырые оценки'!AH12-Средние!AH$2)/Средние!AH$3</f>
        <v>0.67403282409176846</v>
      </c>
      <c r="AI13" s="2">
        <f>('Сырые оценки'!AI12-Средние!AI$2)/Средние!AI$3</f>
        <v>0.50584802880668134</v>
      </c>
      <c r="AJ13" s="2">
        <f>('Сырые оценки'!AJ12-Средние!AJ$2)/Средние!AJ$3</f>
        <v>0.8998221940015626</v>
      </c>
      <c r="AK13" s="2">
        <f>('Сырые оценки'!AK12-Средние!AK$2)/Средние!AK$3</f>
        <v>1.192217808670498</v>
      </c>
    </row>
    <row r="14" spans="1:47" ht="12" customHeight="1" x14ac:dyDescent="0.2">
      <c r="A14">
        <f>'Сырые оценки'!A13</f>
        <v>213</v>
      </c>
      <c r="B14" s="2">
        <f>('Сырые оценки'!B13-Средние!B$2)/Средние!B$3</f>
        <v>-0.72655224297229881</v>
      </c>
      <c r="C14" s="2">
        <f>('Сырые оценки'!C13-Средние!C$2)/Средние!C$3</f>
        <v>1.0990590455586575</v>
      </c>
      <c r="D14" s="2">
        <f>('Сырые оценки'!D13-Средние!D$2)/Средние!D$3</f>
        <v>-0.1246835764392218</v>
      </c>
      <c r="E14" s="2">
        <f>('Сырые оценки'!E13-Средние!E$2)/Средние!E$3</f>
        <v>1.0794592465932311</v>
      </c>
      <c r="F14" s="2">
        <f>('Сырые оценки'!F13-Средние!F$2)/Средние!F$3</f>
        <v>0.6891794707206309</v>
      </c>
      <c r="G14" s="2">
        <f>('Сырые оценки'!G13-Средние!G$2)/Средние!G$3</f>
        <v>0.68610111301050991</v>
      </c>
      <c r="H14" s="2">
        <f>('Сырые оценки'!H13-Средние!H$2)/Средние!H$3</f>
        <v>-0.33985156604582645</v>
      </c>
      <c r="I14" s="2">
        <f>('Сырые оценки'!I13-Средние!I$2)/Средние!I$3</f>
        <v>0.94145968050212481</v>
      </c>
      <c r="J14" s="2">
        <f>('Сырые оценки'!J13-Средние!J$2)/Средние!J$3</f>
        <v>-0.1735782833759234</v>
      </c>
      <c r="K14" s="2">
        <f>('Сырые оценки'!K13-Средние!K$2)/Средние!K$3</f>
        <v>1.4278732416964366</v>
      </c>
      <c r="L14" s="2">
        <f>('Сырые оценки'!L13-Средние!L$2)/Средние!L$3</f>
        <v>0.74657207511855461</v>
      </c>
      <c r="M14" s="2">
        <f>('Сырые оценки'!M13-Средние!M$2)/Средние!M$3</f>
        <v>0.64539913154329531</v>
      </c>
      <c r="N14" s="2">
        <f>('Сырые оценки'!N13-Средние!N$2)/Средние!N$3</f>
        <v>0.4778592152425552</v>
      </c>
      <c r="O14" s="2">
        <f>('Сырые оценки'!O13-Средние!O$2)/Средние!O$3</f>
        <v>-0.80172328812793492</v>
      </c>
      <c r="P14" s="2">
        <f>('Сырые оценки'!P13-Средние!P$2)/Средние!P$3</f>
        <v>-1.1746980913922649</v>
      </c>
      <c r="Q14" s="2">
        <f>('Сырые оценки'!Q13-Средние!Q$2)/Средние!Q$3</f>
        <v>-0.21968593160796213</v>
      </c>
      <c r="R14" s="2">
        <f>('Сырые оценки'!R13-Средние!R$2)/Средние!R$3</f>
        <v>-0.89029215422338082</v>
      </c>
      <c r="S14" s="2">
        <f>('Сырые оценки'!S13-Средние!S$2)/Средние!S$3</f>
        <v>-1.0090488838283354</v>
      </c>
      <c r="T14" s="2">
        <f>('Сырые оценки'!T13-Средние!T$2)/Средние!T$3</f>
        <v>0.72670170354060859</v>
      </c>
      <c r="U14" s="2">
        <f>('Сырые оценки'!U13-Средние!U$2)/Средние!U$3</f>
        <v>-0.70998891295774269</v>
      </c>
      <c r="V14" s="2">
        <f>('Сырые оценки'!V13-Средние!V$2)/Средние!V$3</f>
        <v>0.71820451142258324</v>
      </c>
      <c r="W14" s="2">
        <f>('Сырые оценки'!W13-Средние!W$2)/Средние!W$3</f>
        <v>0.22738921457909025</v>
      </c>
      <c r="X14" s="2">
        <f>('Сырые оценки'!X13-Средние!X$2)/Средние!X$3</f>
        <v>-0.80404828737408762</v>
      </c>
      <c r="Y14" s="2">
        <f>('Сырые оценки'!Y13-Средние!Y$2)/Средние!Y$3</f>
        <v>0.64062783045424743</v>
      </c>
      <c r="Z14" s="2">
        <f>('Сырые оценки'!Z13-Средние!Z$2)/Средние!Z$3</f>
        <v>-0.54339691205719431</v>
      </c>
      <c r="AA14" s="2">
        <f>('Сырые оценки'!AA13-Средние!AA$2)/Средние!AA$3</f>
        <v>-0.67342744119893161</v>
      </c>
      <c r="AB14" s="2">
        <f>('Сырые оценки'!AB13-Средние!AB$2)/Средние!AB$3</f>
        <v>0.39145792073181856</v>
      </c>
      <c r="AC14" s="2">
        <f>('Сырые оценки'!AC13-Средние!AC$2)/Средние!AC$3</f>
        <v>0.55820487134303498</v>
      </c>
      <c r="AD14" s="2">
        <f>('Сырые оценки'!AD13-Средние!AD$2)/Средние!AD$3</f>
        <v>0.56378944108154727</v>
      </c>
      <c r="AE14" s="2">
        <f>('Сырые оценки'!AE13-Средние!AE$2)/Средние!AE$3</f>
        <v>7.010026953903882E-2</v>
      </c>
      <c r="AF14" s="2">
        <f>('Сырые оценки'!AF13-Средние!AF$2)/Средние!AF$3</f>
        <v>-0.43841893796101217</v>
      </c>
      <c r="AG14" s="2">
        <f>('Сырые оценки'!AG13-Средние!AG$2)/Средние!AG$3</f>
        <v>0.93721044949058119</v>
      </c>
      <c r="AH14" s="2">
        <f>('Сырые оценки'!AH13-Средние!AH$2)/Средние!AH$3</f>
        <v>0.32729478477532992</v>
      </c>
      <c r="AI14" s="2">
        <f>('Сырые оценки'!AI13-Средние!AI$2)/Средние!AI$3</f>
        <v>-0.51539233123699635</v>
      </c>
      <c r="AJ14" s="2">
        <f>('Сырые оценки'!AJ13-Средние!AJ$2)/Средние!AJ$3</f>
        <v>1.2461566355777036</v>
      </c>
      <c r="AK14" s="2">
        <f>('Сырые оценки'!AK13-Средние!AK$2)/Средние!AK$3</f>
        <v>-0.98046136090177194</v>
      </c>
    </row>
    <row r="15" spans="1:47" ht="12" customHeight="1" x14ac:dyDescent="0.2">
      <c r="A15">
        <f>'Сырые оценки'!A14</f>
        <v>214</v>
      </c>
      <c r="B15" s="2">
        <f>('Сырые оценки'!B14-Средние!B$2)/Средние!B$3</f>
        <v>0.81797272387609798</v>
      </c>
      <c r="C15" s="2">
        <f>('Сырые оценки'!C14-Средние!C$2)/Средние!C$3</f>
        <v>1.0990590455586575</v>
      </c>
      <c r="D15" s="2">
        <f>('Сырые оценки'!D14-Средние!D$2)/Средние!D$3</f>
        <v>1.0188429389033555</v>
      </c>
      <c r="E15" s="2">
        <f>('Сырые оценки'!E14-Средние!E$2)/Средние!E$3</f>
        <v>-0.82024699329946171</v>
      </c>
      <c r="F15" s="2">
        <f>('Сырые оценки'!F14-Средние!F$2)/Средние!F$3</f>
        <v>1.4863924800947661</v>
      </c>
      <c r="G15" s="2">
        <f>('Сырые оценки'!G14-Средние!G$2)/Средние!G$3</f>
        <v>-1.2980291327225864</v>
      </c>
      <c r="H15" s="2">
        <f>('Сырые оценки'!H14-Средние!H$2)/Средние!H$3</f>
        <v>1.0069676030987456</v>
      </c>
      <c r="I15" s="2">
        <f>('Сырые оценки'!I14-Средние!I$2)/Средние!I$3</f>
        <v>1.2900277975046415</v>
      </c>
      <c r="J15" s="2">
        <f>('Сырые оценки'!J14-Средние!J$2)/Средние!J$3</f>
        <v>1.037696259312586</v>
      </c>
      <c r="K15" s="2">
        <f>('Сырые оценки'!K14-Средние!K$2)/Средние!K$3</f>
        <v>-0.71967105153776223</v>
      </c>
      <c r="L15" s="2">
        <f>('Сырые оценки'!L14-Средние!L$2)/Средние!L$3</f>
        <v>0.74657207511855461</v>
      </c>
      <c r="M15" s="2">
        <f>('Сырые оценки'!M14-Средние!M$2)/Средние!M$3</f>
        <v>0.64539913154329531</v>
      </c>
      <c r="N15" s="2">
        <f>('Сырые оценки'!N14-Средние!N$2)/Средние!N$3</f>
        <v>0.83793622954504399</v>
      </c>
      <c r="O15" s="2">
        <f>('Сырые оценки'!O14-Средние!O$2)/Средние!O$3</f>
        <v>0.48504258931740052</v>
      </c>
      <c r="P15" s="2">
        <f>('Сырые оценки'!P14-Средние!P$2)/Средние!P$3</f>
        <v>0.11445776275104112</v>
      </c>
      <c r="Q15" s="2">
        <f>('Сырые оценки'!Q14-Средние!Q$2)/Средние!Q$3</f>
        <v>1.2871342403184449</v>
      </c>
      <c r="R15" s="2">
        <f>('Сырые оценки'!R14-Средние!R$2)/Средние!R$3</f>
        <v>-0.14606355655227349</v>
      </c>
      <c r="S15" s="2">
        <f>('Сырые оценки'!S14-Средние!S$2)/Средние!S$3</f>
        <v>-0.35469597128511177</v>
      </c>
      <c r="T15" s="2">
        <f>('Сырые оценки'!T14-Средние!T$2)/Средние!T$3</f>
        <v>-0.71324426458615309</v>
      </c>
      <c r="U15" s="2">
        <f>('Сырые оценки'!U14-Средние!U$2)/Средние!U$3</f>
        <v>0.28090865686588951</v>
      </c>
      <c r="V15" s="2">
        <f>('Сырые оценки'!V14-Средние!V$2)/Средние!V$3</f>
        <v>0.3116019573367822</v>
      </c>
      <c r="W15" s="2">
        <f>('Сырые оценки'!W14-Средние!W$2)/Средние!W$3</f>
        <v>-0.83046495759319883</v>
      </c>
      <c r="X15" s="2">
        <f>('Сырые оценки'!X14-Средние!X$2)/Средние!X$3</f>
        <v>-0.43794970546333289</v>
      </c>
      <c r="Y15" s="2">
        <f>('Сырые оценки'!Y14-Средние!Y$2)/Средние!Y$3</f>
        <v>0.64062783045424743</v>
      </c>
      <c r="Z15" s="2">
        <f>('Сырые оценки'!Z14-Средние!Z$2)/Средние!Z$3</f>
        <v>0.54002177595746037</v>
      </c>
      <c r="AA15" s="2">
        <f>('Сырые оценки'!AA14-Средние!AA$2)/Средние!AA$3</f>
        <v>0.42388326248054586</v>
      </c>
      <c r="AB15" s="2">
        <f>('Сырые оценки'!AB14-Средние!AB$2)/Средние!AB$3</f>
        <v>3.3457941942890555E-2</v>
      </c>
      <c r="AC15" s="2">
        <f>('Сырые оценки'!AC14-Средние!AC$2)/Средние!AC$3</f>
        <v>-0.82278752712412639</v>
      </c>
      <c r="AD15" s="2">
        <f>('Сырые оценки'!AD14-Средние!AD$2)/Средние!AD$3</f>
        <v>-1.552893723680753</v>
      </c>
      <c r="AE15" s="2">
        <f>('Сырые оценки'!AE14-Средние!AE$2)/Средние!AE$3</f>
        <v>0.78445539722257684</v>
      </c>
      <c r="AF15" s="2">
        <f>('Сырые оценки'!AF14-Средние!AF$2)/Средние!AF$3</f>
        <v>0.7800440844241382</v>
      </c>
      <c r="AG15" s="2">
        <f>('Сырые оценки'!AG14-Средние!AG$2)/Средние!AG$3</f>
        <v>0.17750197907018592</v>
      </c>
      <c r="AH15" s="2">
        <f>('Сырые оценки'!AH14-Средние!AH$2)/Средние!AH$3</f>
        <v>1.0207708634082069</v>
      </c>
      <c r="AI15" s="2">
        <f>('Сырые оценки'!AI14-Средние!AI$2)/Средние!AI$3</f>
        <v>0.84626148215457386</v>
      </c>
      <c r="AJ15" s="2">
        <f>('Сырые оценки'!AJ14-Средние!AJ$2)/Средние!AJ$3</f>
        <v>0.55348775242542159</v>
      </c>
      <c r="AK15" s="2">
        <f>('Сырые оценки'!AK14-Средние!AK$2)/Средние!AK$3</f>
        <v>0.26106959313952521</v>
      </c>
    </row>
    <row r="16" spans="1:47" ht="12" customHeight="1" x14ac:dyDescent="0.2">
      <c r="A16">
        <f>'Сырые оценки'!A15</f>
        <v>215</v>
      </c>
      <c r="B16" s="2">
        <f>('Сырые оценки'!B15-Средние!B$2)/Средние!B$3</f>
        <v>-0.72655224297229881</v>
      </c>
      <c r="C16" s="2">
        <f>('Сырые оценки'!C15-Средние!C$2)/Средние!C$3</f>
        <v>0.27089483517290847</v>
      </c>
      <c r="D16" s="2">
        <f>('Сырые оценки'!D15-Средние!D$2)/Средние!D$3</f>
        <v>0.25649192867497067</v>
      </c>
      <c r="E16" s="2">
        <f>('Сырые оценки'!E15-Средние!E$2)/Средние!E$3</f>
        <v>-0.44030574532092309</v>
      </c>
      <c r="F16" s="2">
        <f>('Сырые оценки'!F15-Средние!F$2)/Средние!F$3</f>
        <v>-0.10803353865350436</v>
      </c>
      <c r="G16" s="2">
        <f>('Сырые оценки'!G15-Средние!G$2)/Средние!G$3</f>
        <v>-0.50437703442934789</v>
      </c>
      <c r="H16" s="2">
        <f>('Сырые оценки'!H15-Средние!H$2)/Средние!H$3</f>
        <v>0.67026281081260253</v>
      </c>
      <c r="I16" s="2">
        <f>('Сырые оценки'!I15-Средние!I$2)/Средние!I$3</f>
        <v>0.2443234464970912</v>
      </c>
      <c r="J16" s="2">
        <f>('Сырые оценки'!J15-Средние!J$2)/Средние!J$3</f>
        <v>-0.1735782833759234</v>
      </c>
      <c r="K16" s="2">
        <f>('Сырые оценки'!K15-Средние!K$2)/Средние!K$3</f>
        <v>-0.10608696775656259</v>
      </c>
      <c r="L16" s="2">
        <f>('Сырые оценки'!L15-Средние!L$2)/Средние!L$3</f>
        <v>0.3170924405073432</v>
      </c>
      <c r="M16" s="2">
        <f>('Сырые оценки'!M15-Средние!M$2)/Средние!M$3</f>
        <v>-0.13934753976502959</v>
      </c>
      <c r="N16" s="2">
        <f>('Сырые оценки'!N15-Средние!N$2)/Средние!N$3</f>
        <v>-0.2422948133624224</v>
      </c>
      <c r="O16" s="2">
        <f>('Сырые оценки'!O15-Средние!O$2)/Средние!O$3</f>
        <v>5.6120630168955347E-2</v>
      </c>
      <c r="P16" s="2">
        <f>('Сырые оценки'!P15-Средние!P$2)/Средние!P$3</f>
        <v>-0.20783120078478537</v>
      </c>
      <c r="Q16" s="2">
        <f>('Сырые оценки'!Q15-Средние!Q$2)/Средние!Q$3</f>
        <v>-1.1237780347638064</v>
      </c>
      <c r="R16" s="2">
        <f>('Сырые оценки'!R15-Средние!R$2)/Средние!R$3</f>
        <v>-0.14606355655227349</v>
      </c>
      <c r="S16" s="2">
        <f>('Сырые оценки'!S15-Средние!S$2)/Средние!S$3</f>
        <v>-0.35469597128511177</v>
      </c>
      <c r="T16" s="2">
        <f>('Сырые оценки'!T15-Средние!T$2)/Средние!T$3</f>
        <v>-0.35325777255446267</v>
      </c>
      <c r="U16" s="2">
        <f>('Сырые оценки'!U15-Средние!U$2)/Средние!U$3</f>
        <v>-4.9390533075321236E-2</v>
      </c>
      <c r="V16" s="2">
        <f>('Сырые оценки'!V15-Средние!V$2)/Средние!V$3</f>
        <v>-0.50160315083481977</v>
      </c>
      <c r="W16" s="2">
        <f>('Сырые оценки'!W15-Средние!W$2)/Средние!W$3</f>
        <v>-0.47784690020243581</v>
      </c>
      <c r="X16" s="2">
        <f>('Сырые оценки'!X15-Средние!X$2)/Средние!X$3</f>
        <v>0.29424745835817667</v>
      </c>
      <c r="Y16" s="2">
        <f>('Сырые оценки'!Y15-Средние!Y$2)/Средние!Y$3</f>
        <v>0.29959709483929975</v>
      </c>
      <c r="Z16" s="2">
        <f>('Сырые оценки'!Z15-Средние!Z$2)/Средние!Z$3</f>
        <v>-0.18225734938564278</v>
      </c>
      <c r="AA16" s="2">
        <f>('Сырые оценки'!AA15-Средние!AA$2)/Средние!AA$3</f>
        <v>0.78965349704037169</v>
      </c>
      <c r="AB16" s="2">
        <f>('Сырые оценки'!AB15-Средние!AB$2)/Средние!AB$3</f>
        <v>-0.3245420368460375</v>
      </c>
      <c r="AC16" s="2">
        <f>('Сырые оценки'!AC15-Средние!AC$2)/Средние!AC$3</f>
        <v>1.2487010705766155</v>
      </c>
      <c r="AD16" s="2">
        <f>('Сырые оценки'!AD15-Средние!AD$2)/Средние!AD$3</f>
        <v>0.91656996854193062</v>
      </c>
      <c r="AE16" s="2">
        <f>('Сырые оценки'!AE15-Средние!AE$2)/Средние!AE$3</f>
        <v>-0.28707729430273021</v>
      </c>
      <c r="AF16" s="2">
        <f>('Сырые оценки'!AF15-Средние!AF$2)/Средние!AF$3</f>
        <v>-0.74303469355729979</v>
      </c>
      <c r="AG16" s="2">
        <f>('Сырые оценки'!AG15-Средние!AG$2)/Средние!AG$3</f>
        <v>-1.3419149617706045</v>
      </c>
      <c r="AH16" s="2">
        <f>('Сырые оценки'!AH15-Средние!AH$2)/Средние!AH$3</f>
        <v>-0.7129193331739857</v>
      </c>
      <c r="AI16" s="2">
        <f>('Сырые оценки'!AI15-Средние!AI$2)/Средние!AI$3</f>
        <v>-1.1962192379327814</v>
      </c>
      <c r="AJ16" s="2">
        <f>('Сырые оценки'!AJ15-Средние!AJ$2)/Средние!AJ$3</f>
        <v>-0.13918113072686039</v>
      </c>
      <c r="AK16" s="2">
        <f>('Сырые оценки'!AK15-Средние!AK$2)/Средние!AK$3</f>
        <v>-0.35969588388112333</v>
      </c>
    </row>
    <row r="17" spans="1:37" ht="12" customHeight="1" x14ac:dyDescent="0.2">
      <c r="A17">
        <f>'Сырые оценки'!A16</f>
        <v>216</v>
      </c>
      <c r="B17" s="2">
        <f>('Сырые оценки'!B16-Средние!B$2)/Средние!B$3</f>
        <v>-0.72655224297229881</v>
      </c>
      <c r="C17" s="2">
        <f>('Сырые оценки'!C16-Средние!C$2)/Средние!C$3</f>
        <v>0.27089483517290847</v>
      </c>
      <c r="D17" s="2">
        <f>('Сырые оценки'!D16-Средние!D$2)/Средние!D$3</f>
        <v>0.25649192867497067</v>
      </c>
      <c r="E17" s="2">
        <f>('Сырые оценки'!E16-Средние!E$2)/Средние!E$3</f>
        <v>1.4594004945717698</v>
      </c>
      <c r="F17" s="2">
        <f>('Сырые оценки'!F16-Средние!F$2)/Средние!F$3</f>
        <v>-0.10803353865350436</v>
      </c>
      <c r="G17" s="2">
        <f>('Сырые оценки'!G16-Средние!G$2)/Средние!G$3</f>
        <v>-0.10755098528272863</v>
      </c>
      <c r="H17" s="2">
        <f>('Сырые оценки'!H16-Средние!H$2)/Средние!H$3</f>
        <v>1.3436723953848886</v>
      </c>
      <c r="I17" s="2">
        <f>('Сырые оценки'!I16-Средние!I$2)/Средние!I$3</f>
        <v>-0.80138090451045918</v>
      </c>
      <c r="J17" s="2">
        <f>('Сырые оценки'!J16-Средние!J$2)/Средние!J$3</f>
        <v>1.037696259312586</v>
      </c>
      <c r="K17" s="2">
        <f>('Сырые оценки'!K16-Средние!K$2)/Средние!K$3</f>
        <v>-0.71967105153776223</v>
      </c>
      <c r="L17" s="2">
        <f>('Сырые оценки'!L16-Средние!L$2)/Средние!L$3</f>
        <v>0.74657207511855461</v>
      </c>
      <c r="M17" s="2">
        <f>('Сырые оценки'!M16-Средние!M$2)/Средние!M$3</f>
        <v>-0.92409421107335454</v>
      </c>
      <c r="N17" s="2">
        <f>('Сырые оценки'!N16-Средние!N$2)/Средние!N$3</f>
        <v>0.1177822009400664</v>
      </c>
      <c r="O17" s="2">
        <f>('Сырые оценки'!O16-Средние!O$2)/Средние!O$3</f>
        <v>-0.37280132897948981</v>
      </c>
      <c r="P17" s="2">
        <f>('Сырые оценки'!P16-Средние!P$2)/Средние!P$3</f>
        <v>1.0813246533585206</v>
      </c>
      <c r="Q17" s="2">
        <f>('Сырые оценки'!Q16-Средние!Q$2)/Средние!Q$3</f>
        <v>0.98577020593316356</v>
      </c>
      <c r="R17" s="2">
        <f>('Сырые оценки'!R16-Средние!R$2)/Средние!R$3</f>
        <v>-1.2624064530589345</v>
      </c>
      <c r="S17" s="2">
        <f>('Сырые оценки'!S16-Средние!S$2)/Средние!S$3</f>
        <v>-0.68187242755672361</v>
      </c>
      <c r="T17" s="2">
        <f>('Сырые оценки'!T16-Средние!T$2)/Средние!T$3</f>
        <v>0.72670170354060859</v>
      </c>
      <c r="U17" s="2">
        <f>('Сырые оценки'!U16-Средние!U$2)/Средние!U$3</f>
        <v>-1.0402881028989535</v>
      </c>
      <c r="V17" s="2">
        <f>('Сырые оценки'!V16-Средние!V$2)/Средние!V$3</f>
        <v>-9.5000596749018798E-2</v>
      </c>
      <c r="W17" s="2">
        <f>('Сырые оценки'!W16-Средние!W$2)/Средние!W$3</f>
        <v>0.93262532936061626</v>
      </c>
      <c r="X17" s="2">
        <f>('Сырые оценки'!X16-Средние!X$2)/Средние!X$3</f>
        <v>0.66034604026893151</v>
      </c>
      <c r="Y17" s="2">
        <f>('Сырые оценки'!Y16-Средние!Y$2)/Средние!Y$3</f>
        <v>1.3226893016841428</v>
      </c>
      <c r="Z17" s="2">
        <f>('Сырые оценки'!Z16-Средние!Z$2)/Средние!Z$3</f>
        <v>1.2623009013005635</v>
      </c>
      <c r="AA17" s="2">
        <f>('Сырые оценки'!AA16-Средние!AA$2)/Средние!AA$3</f>
        <v>5.811302792072004E-2</v>
      </c>
      <c r="AB17" s="2">
        <f>('Сырые оценки'!AB16-Средние!AB$2)/Средние!AB$3</f>
        <v>0.7494578995207466</v>
      </c>
      <c r="AC17" s="2">
        <f>('Сырые оценки'!AC16-Средние!AC$2)/Средние!AC$3</f>
        <v>-1.1680356267409167</v>
      </c>
      <c r="AD17" s="2">
        <f>('Сырые оценки'!AD16-Средние!AD$2)/Средние!AD$3</f>
        <v>0.91656996854193062</v>
      </c>
      <c r="AE17" s="2">
        <f>('Сырые оценки'!AE16-Средние!AE$2)/Средние!AE$3</f>
        <v>-1.3586099858280372</v>
      </c>
      <c r="AF17" s="2">
        <f>('Сырые оценки'!AF16-Средние!AF$2)/Средние!AF$3</f>
        <v>-1.0476504491535874</v>
      </c>
      <c r="AG17" s="2">
        <f>('Сырые оценки'!AG16-Средние!AG$2)/Средние!AG$3</f>
        <v>-0.2023522561400117</v>
      </c>
      <c r="AH17" s="2">
        <f>('Сырые оценки'!AH16-Средние!AH$2)/Средние!AH$3</f>
        <v>-1.9443254541108627E-2</v>
      </c>
      <c r="AI17" s="2">
        <f>('Сырые оценки'!AI16-Средние!AI$2)/Средние!AI$3</f>
        <v>-1.536632691280674</v>
      </c>
      <c r="AJ17" s="2">
        <f>('Сырые оценки'!AJ16-Средние!AJ$2)/Средние!AJ$3</f>
        <v>0.55348775242542159</v>
      </c>
      <c r="AK17" s="2">
        <f>('Сырые оценки'!AK16-Средние!AK$2)/Средние!AK$3</f>
        <v>-1.6012268379224204</v>
      </c>
    </row>
    <row r="18" spans="1:37" ht="12" customHeight="1" x14ac:dyDescent="0.2">
      <c r="A18">
        <f>'Сырые оценки'!A17</f>
        <v>217</v>
      </c>
      <c r="B18" s="2">
        <f>('Сырые оценки'!B17-Средние!B$2)/Средние!B$3</f>
        <v>1.8476560351083624</v>
      </c>
      <c r="C18" s="2">
        <f>('Сырые оценки'!C17-Средние!C$2)/Средние!C$3</f>
        <v>0.68497694036578294</v>
      </c>
      <c r="D18" s="2">
        <f>('Сырые оценки'!D17-Средние!D$2)/Средние!D$3</f>
        <v>-0.5058590815534143</v>
      </c>
      <c r="E18" s="2">
        <f>('Сырые оценки'!E17-Средние!E$2)/Средние!E$3</f>
        <v>1.4594004945717698</v>
      </c>
      <c r="F18" s="2">
        <f>('Сырые оценки'!F17-Средние!F$2)/Средние!F$3</f>
        <v>1.8849989847818336</v>
      </c>
      <c r="G18" s="2">
        <f>('Сырые оценки'!G17-Средние!G$2)/Средние!G$3</f>
        <v>0.68610111301050991</v>
      </c>
      <c r="H18" s="2">
        <f>('Сырые оценки'!H17-Средние!H$2)/Средние!H$3</f>
        <v>-0.67655635833196948</v>
      </c>
      <c r="I18" s="2">
        <f>('Сырые оценки'!I17-Средние!I$2)/Средние!I$3</f>
        <v>0.94145968050212481</v>
      </c>
      <c r="J18" s="2">
        <f>('Сырые оценки'!J17-Средние!J$2)/Средние!J$3</f>
        <v>0.63393807841641625</v>
      </c>
      <c r="K18" s="2">
        <f>('Сырые оценки'!K17-Средние!K$2)/Средние!K$3</f>
        <v>-0.10608696775656259</v>
      </c>
      <c r="L18" s="2">
        <f>('Сырые оценки'!L17-Средние!L$2)/Средние!L$3</f>
        <v>0.74657207511855461</v>
      </c>
      <c r="M18" s="2">
        <f>('Сырые оценки'!M17-Средние!M$2)/Средние!M$3</f>
        <v>0.64539913154329531</v>
      </c>
      <c r="N18" s="2">
        <f>('Сырые оценки'!N17-Средние!N$2)/Средние!N$3</f>
        <v>-0.96244884196739999</v>
      </c>
      <c r="O18" s="2">
        <f>('Сырые оценки'!O17-Средние!O$2)/Средние!O$3</f>
        <v>-0.37280132897948981</v>
      </c>
      <c r="P18" s="2">
        <f>('Сырые оценки'!P17-Средние!P$2)/Средние!P$3</f>
        <v>0.43674672628686761</v>
      </c>
      <c r="Q18" s="2">
        <f>('Сырые оценки'!Q17-Средние!Q$2)/Средние!Q$3</f>
        <v>1.2871342403184449</v>
      </c>
      <c r="R18" s="2">
        <f>('Сырые оценки'!R17-Средние!R$2)/Средние!R$3</f>
        <v>-0.89029215422338082</v>
      </c>
      <c r="S18" s="2">
        <f>('Сырые оценки'!S17-Средние!S$2)/Средние!S$3</f>
        <v>-2.7519515013499956E-2</v>
      </c>
      <c r="T18" s="2">
        <f>('Сырые оценки'!T17-Средние!T$2)/Средние!T$3</f>
        <v>1.4466746876039893</v>
      </c>
      <c r="U18" s="2">
        <f>('Сырые оценки'!U17-Средние!U$2)/Средние!U$3</f>
        <v>-1.700886482781375</v>
      </c>
      <c r="V18" s="2">
        <f>('Сырые оценки'!V17-Средние!V$2)/Средние!V$3</f>
        <v>0.71820451142258324</v>
      </c>
      <c r="W18" s="2">
        <f>('Сырые оценки'!W17-Средние!W$2)/Средние!W$3</f>
        <v>0.22738921457909025</v>
      </c>
      <c r="X18" s="2">
        <f>('Сырые оценки'!X17-Средние!X$2)/Средние!X$3</f>
        <v>-0.43794970546333289</v>
      </c>
      <c r="Y18" s="2">
        <f>('Сырые оценки'!Y17-Средние!Y$2)/Средние!Y$3</f>
        <v>-0.38246437639059555</v>
      </c>
      <c r="Z18" s="2">
        <f>('Сырые оценки'!Z17-Средние!Z$2)/Средние!Z$3</f>
        <v>0.17888221328590878</v>
      </c>
      <c r="AA18" s="2">
        <f>('Сырые оценки'!AA17-Средние!AA$2)/Средние!AA$3</f>
        <v>5.811302792072004E-2</v>
      </c>
      <c r="AB18" s="2">
        <f>('Сырые оценки'!AB17-Средние!AB$2)/Средние!AB$3</f>
        <v>3.3457941942890555E-2</v>
      </c>
      <c r="AC18" s="2">
        <f>('Сырые оценки'!AC17-Средние!AC$2)/Средние!AC$3</f>
        <v>0.21295677172624461</v>
      </c>
      <c r="AD18" s="2">
        <f>('Сырые оценки'!AD17-Средние!AD$2)/Средние!AD$3</f>
        <v>0.21100891362116389</v>
      </c>
      <c r="AE18" s="2">
        <f>('Сырые оценки'!AE17-Средние!AE$2)/Средние!AE$3</f>
        <v>1.1416329610643459</v>
      </c>
      <c r="AF18" s="2">
        <f>('Сырые оценки'!AF17-Средние!AF$2)/Средние!AF$3</f>
        <v>-1.0476504491535874</v>
      </c>
      <c r="AG18" s="2">
        <f>('Сырые оценки'!AG17-Средние!AG$2)/Средние!AG$3</f>
        <v>1.3170646847007788</v>
      </c>
      <c r="AH18" s="2">
        <f>('Сырые оценки'!AH17-Средние!AH$2)/Средние!AH$3</f>
        <v>1.3675089027246454</v>
      </c>
      <c r="AI18" s="2">
        <f>('Сырые оценки'!AI17-Средние!AI$2)/Средние!AI$3</f>
        <v>0.84626148215457386</v>
      </c>
      <c r="AJ18" s="2">
        <f>('Сырые оценки'!AJ17-Средние!AJ$2)/Средние!AJ$3</f>
        <v>0.20715331084928063</v>
      </c>
      <c r="AK18" s="2">
        <f>('Сырые оценки'!AK17-Средние!AK$2)/Средние!AK$3</f>
        <v>-0.67007862239144766</v>
      </c>
    </row>
    <row r="19" spans="1:37" ht="12" customHeight="1" x14ac:dyDescent="0.2">
      <c r="A19">
        <f>'Сырые оценки'!A18</f>
        <v>218</v>
      </c>
      <c r="B19" s="2">
        <f>('Сырые оценки'!B18-Средние!B$2)/Средние!B$3</f>
        <v>-0.21171058735616655</v>
      </c>
      <c r="C19" s="2">
        <f>('Сырые оценки'!C18-Средние!C$2)/Средние!C$3</f>
        <v>1.513141150751532</v>
      </c>
      <c r="D19" s="2">
        <f>('Сырые оценки'!D18-Средние!D$2)/Средние!D$3</f>
        <v>1.400018444017548</v>
      </c>
      <c r="E19" s="2">
        <f>('Сырые оценки'!E18-Средние!E$2)/Средние!E$3</f>
        <v>1.0794592465932311</v>
      </c>
      <c r="F19" s="2">
        <f>('Сырые оценки'!F18-Средние!F$2)/Средние!F$3</f>
        <v>1.8849989847818336</v>
      </c>
      <c r="G19" s="2">
        <f>('Сырые оценки'!G18-Средние!G$2)/Средние!G$3</f>
        <v>-1.2980291327225864</v>
      </c>
      <c r="H19" s="2">
        <f>('Сырые оценки'!H18-Средние!H$2)/Средние!H$3</f>
        <v>1.6803771876710316</v>
      </c>
      <c r="I19" s="2">
        <f>('Сырые оценки'!I18-Средние!I$2)/Средние!I$3</f>
        <v>1.6385959145071582</v>
      </c>
      <c r="J19" s="2">
        <f>('Сырые оценки'!J18-Средние!J$2)/Средние!J$3</f>
        <v>1.037696259312586</v>
      </c>
      <c r="K19" s="2">
        <f>('Сырые оценки'!K18-Средние!K$2)/Средние!K$3</f>
        <v>-1.3332551353189619</v>
      </c>
      <c r="L19" s="2">
        <f>('Сырые оценки'!L18-Средние!L$2)/Средние!L$3</f>
        <v>-1.4008260979375025</v>
      </c>
      <c r="M19" s="2">
        <f>('Сырые оценки'!M18-Средние!M$2)/Средние!M$3</f>
        <v>0.64539913154329531</v>
      </c>
      <c r="N19" s="2">
        <f>('Сырые оценки'!N18-Средние!N$2)/Средние!N$3</f>
        <v>-0.60237182766491115</v>
      </c>
      <c r="O19" s="2">
        <f>('Сырые оценки'!O18-Средние!O$2)/Средние!O$3</f>
        <v>5.6120630168955347E-2</v>
      </c>
      <c r="P19" s="2">
        <f>('Сырые оценки'!P18-Средние!P$2)/Средние!P$3</f>
        <v>-1.1746980913922649</v>
      </c>
      <c r="Q19" s="2">
        <f>('Сырые оценки'!Q18-Средние!Q$2)/Средние!Q$3</f>
        <v>8.1678102777319309E-2</v>
      </c>
      <c r="R19" s="2">
        <f>('Сырые оценки'!R18-Средние!R$2)/Средние!R$3</f>
        <v>0.97027933995438753</v>
      </c>
      <c r="S19" s="2">
        <f>('Сырые оценки'!S18-Средние!S$2)/Средние!S$3</f>
        <v>-1.0090488838283354</v>
      </c>
      <c r="T19" s="2">
        <f>('Сырые оценки'!T18-Средние!T$2)/Средние!T$3</f>
        <v>-1.0732307566178436</v>
      </c>
      <c r="U19" s="2">
        <f>('Сырые оценки'!U18-Средние!U$2)/Средние!U$3</f>
        <v>-1.3705872928401641</v>
      </c>
      <c r="V19" s="2">
        <f>('Сырые оценки'!V18-Средние!V$2)/Средние!V$3</f>
        <v>0.3116019573367822</v>
      </c>
      <c r="W19" s="2">
        <f>('Сырые оценки'!W18-Средние!W$2)/Средние!W$3</f>
        <v>1.2852433867513793</v>
      </c>
      <c r="X19" s="2">
        <f>('Сырые оценки'!X18-Средние!X$2)/Средние!X$3</f>
        <v>-0.80404828737408762</v>
      </c>
      <c r="Y19" s="2">
        <f>('Сырые оценки'!Y18-Средние!Y$2)/Средние!Y$3</f>
        <v>0.98165856606919499</v>
      </c>
      <c r="Z19" s="2">
        <f>('Сырые оценки'!Z18-Средние!Z$2)/Средние!Z$3</f>
        <v>1.9845800266436666</v>
      </c>
      <c r="AA19" s="2">
        <f>('Сырые оценки'!AA18-Средние!AA$2)/Средние!AA$3</f>
        <v>-0.67342744119893161</v>
      </c>
      <c r="AB19" s="2">
        <f>('Сырые оценки'!AB18-Средние!AB$2)/Средние!AB$3</f>
        <v>1.8234578358875306</v>
      </c>
      <c r="AC19" s="2">
        <f>('Сырые оценки'!AC18-Средние!AC$2)/Средние!AC$3</f>
        <v>1.2487010705766155</v>
      </c>
      <c r="AD19" s="2">
        <f>('Сырые оценки'!AD18-Средние!AD$2)/Средние!AD$3</f>
        <v>-2.2584547786015197</v>
      </c>
      <c r="AE19" s="2">
        <f>('Сырые оценки'!AE18-Средние!AE$2)/Средние!AE$3</f>
        <v>1.4988105249061148</v>
      </c>
      <c r="AF19" s="2">
        <f>('Сырые оценки'!AF18-Средние!AF$2)/Средние!AF$3</f>
        <v>-1.0476504491535874</v>
      </c>
      <c r="AG19" s="2">
        <f>('Сырые оценки'!AG18-Средние!AG$2)/Средние!AG$3</f>
        <v>0.93721044949058119</v>
      </c>
      <c r="AH19" s="2">
        <f>('Сырые оценки'!AH18-Средние!AH$2)/Средние!AH$3</f>
        <v>1.0207708634082069</v>
      </c>
      <c r="AI19" s="2">
        <f>('Сырые оценки'!AI18-Средние!AI$2)/Средние!AI$3</f>
        <v>1.1866749355024664</v>
      </c>
      <c r="AJ19" s="2">
        <f>('Сырые оценки'!AJ18-Средние!AJ$2)/Средние!AJ$3</f>
        <v>-0.13918113072686039</v>
      </c>
      <c r="AK19" s="2">
        <f>('Сырые оценки'!AK18-Средние!AK$2)/Средние!AK$3</f>
        <v>1.192217808670498</v>
      </c>
    </row>
    <row r="20" spans="1:37" ht="12" customHeight="1" x14ac:dyDescent="0.2">
      <c r="A20">
        <f>'Сырые оценки'!A19</f>
        <v>219</v>
      </c>
      <c r="B20" s="2">
        <f>('Сырые оценки'!B19-Средние!B$2)/Средние!B$3</f>
        <v>-1.241393898588431</v>
      </c>
      <c r="C20" s="2">
        <f>('Сырые оценки'!C19-Средние!C$2)/Средние!C$3</f>
        <v>-1.3854335855985895</v>
      </c>
      <c r="D20" s="2">
        <f>('Сырые оценки'!D19-Средние!D$2)/Средние!D$3</f>
        <v>1.0188429389033555</v>
      </c>
      <c r="E20" s="2">
        <f>('Сырые оценки'!E19-Средние!E$2)/Средние!E$3</f>
        <v>1.0794592465932311</v>
      </c>
      <c r="F20" s="2">
        <f>('Сырые оценки'!F19-Средние!F$2)/Средние!F$3</f>
        <v>1.8849989847818336</v>
      </c>
      <c r="G20" s="2">
        <f>('Сырые оценки'!G19-Средние!G$2)/Средние!G$3</f>
        <v>1.4797532113037484</v>
      </c>
      <c r="H20" s="2">
        <f>('Сырые оценки'!H19-Средние!H$2)/Средние!H$3</f>
        <v>1.3436723953848886</v>
      </c>
      <c r="I20" s="2">
        <f>('Сырые оценки'!I19-Средние!I$2)/Средние!I$3</f>
        <v>1.2900277975046415</v>
      </c>
      <c r="J20" s="2">
        <f>('Сырые оценки'!J19-Средние!J$2)/Средние!J$3</f>
        <v>0.2301798975202464</v>
      </c>
      <c r="K20" s="2">
        <f>('Сырые оценки'!K19-Средние!K$2)/Средние!K$3</f>
        <v>0.20070507413403721</v>
      </c>
      <c r="L20" s="2">
        <f>('Сырые оценки'!L19-Средние!L$2)/Средние!L$3</f>
        <v>-1.4008260979375025</v>
      </c>
      <c r="M20" s="2">
        <f>('Сырые оценки'!M19-Средние!M$2)/Средние!M$3</f>
        <v>-0.53172087541919211</v>
      </c>
      <c r="N20" s="2">
        <f>('Сырые оценки'!N19-Средние!N$2)/Средние!N$3</f>
        <v>0.4778592152425552</v>
      </c>
      <c r="O20" s="2">
        <f>('Сырые оценки'!O19-Средние!O$2)/Средние!O$3</f>
        <v>0.48504258931740052</v>
      </c>
      <c r="P20" s="2">
        <f>('Сырые оценки'!P19-Средние!P$2)/Средние!P$3</f>
        <v>-0.20783120078478537</v>
      </c>
      <c r="Q20" s="2">
        <f>('Сырые оценки'!Q19-Средние!Q$2)/Средние!Q$3</f>
        <v>0.68440617154788219</v>
      </c>
      <c r="R20" s="2">
        <f>('Сырые оценки'!R19-Средние!R$2)/Средние!R$3</f>
        <v>-0.14606355655227349</v>
      </c>
      <c r="S20" s="2">
        <f>('Сырые оценки'!S19-Средние!S$2)/Средние!S$3</f>
        <v>0.95400985380133552</v>
      </c>
      <c r="T20" s="2">
        <f>('Сырые оценки'!T19-Средние!T$2)/Средние!T$3</f>
        <v>-0.35325777255446267</v>
      </c>
      <c r="U20" s="2">
        <f>('Сырые оценки'!U19-Средние!U$2)/Средние!U$3</f>
        <v>1.2718062266895216</v>
      </c>
      <c r="V20" s="2">
        <f>('Сырые оценки'!V19-Средние!V$2)/Средние!V$3</f>
        <v>-0.50160315083481977</v>
      </c>
      <c r="W20" s="2">
        <f>('Сырые оценки'!W19-Средние!W$2)/Средние!W$3</f>
        <v>-0.47784690020243581</v>
      </c>
      <c r="X20" s="2">
        <f>('Сырые оценки'!X19-Средние!X$2)/Средние!X$3</f>
        <v>1.0264446221796864</v>
      </c>
      <c r="Y20" s="2">
        <f>('Сырые оценки'!Y19-Средние!Y$2)/Средние!Y$3</f>
        <v>0.64062783045424743</v>
      </c>
      <c r="Z20" s="2">
        <f>('Сырые оценки'!Z19-Средние!Z$2)/Средние!Z$3</f>
        <v>1.6234404639721149</v>
      </c>
      <c r="AA20" s="2">
        <f>('Сырые оценки'!AA19-Средние!AA$2)/Средние!AA$3</f>
        <v>1.886964200719849</v>
      </c>
      <c r="AB20" s="2">
        <f>('Сырые оценки'!AB19-Средние!AB$2)/Средние!AB$3</f>
        <v>1.4654578570986028</v>
      </c>
      <c r="AC20" s="2">
        <f>('Сырые оценки'!AC19-Средние!AC$2)/Средние!AC$3</f>
        <v>-0.13229132789054573</v>
      </c>
      <c r="AD20" s="2">
        <f>('Сырые оценки'!AD19-Средние!AD$2)/Средние!AD$3</f>
        <v>-0.49455214129960279</v>
      </c>
      <c r="AE20" s="2">
        <f>('Сырые оценки'!AE19-Средние!AE$2)/Средние!AE$3</f>
        <v>-0.28707729430273021</v>
      </c>
      <c r="AF20" s="2">
        <f>('Сырые оценки'!AF19-Средние!AF$2)/Средние!AF$3</f>
        <v>1.6938913512130012</v>
      </c>
      <c r="AG20" s="2">
        <f>('Сырые оценки'!AG19-Средние!AG$2)/Средние!AG$3</f>
        <v>1.6969189199109764</v>
      </c>
      <c r="AH20" s="2">
        <f>('Сырые оценки'!AH19-Средние!AH$2)/Средние!AH$3</f>
        <v>0.67403282409176846</v>
      </c>
      <c r="AI20" s="2">
        <f>('Сырые оценки'!AI19-Средние!AI$2)/Средние!AI$3</f>
        <v>1.1866749355024664</v>
      </c>
      <c r="AJ20" s="2">
        <f>('Сырые оценки'!AJ19-Средние!AJ$2)/Средние!AJ$3</f>
        <v>0.20715331084928063</v>
      </c>
      <c r="AK20" s="2">
        <f>('Сырые оценки'!AK19-Средние!AK$2)/Средние!AK$3</f>
        <v>1.192217808670498</v>
      </c>
    </row>
    <row r="21" spans="1:37" ht="12" customHeight="1" x14ac:dyDescent="0.2">
      <c r="A21">
        <f>'Сырые оценки'!A20</f>
        <v>220</v>
      </c>
      <c r="B21" s="2">
        <f>('Сырые оценки'!B20-Средние!B$2)/Средние!B$3</f>
        <v>0.30313106825996572</v>
      </c>
      <c r="C21" s="2">
        <f>('Сырые оценки'!C20-Средние!C$2)/Средние!C$3</f>
        <v>-0.55726937521284048</v>
      </c>
      <c r="D21" s="2">
        <f>('Сырые оценки'!D20-Средние!D$2)/Средние!D$3</f>
        <v>-1.2682100917817991</v>
      </c>
      <c r="E21" s="2">
        <f>('Сырые оценки'!E20-Средние!E$2)/Средние!E$3</f>
        <v>-0.82024699329946171</v>
      </c>
      <c r="F21" s="2">
        <f>('Сырые оценки'!F20-Средние!F$2)/Средние!F$3</f>
        <v>0.6891794707206309</v>
      </c>
      <c r="G21" s="2">
        <f>('Сырые оценки'!G20-Средние!G$2)/Средние!G$3</f>
        <v>0.28927506386389062</v>
      </c>
      <c r="H21" s="2">
        <f>('Сырые оценки'!H20-Средние!H$2)/Средние!H$3</f>
        <v>1.3436723953848886</v>
      </c>
      <c r="I21" s="2">
        <f>('Сырые оценки'!I20-Средние!I$2)/Средние!I$3</f>
        <v>1.6385959145071582</v>
      </c>
      <c r="J21" s="2">
        <f>('Сырые оценки'!J20-Средние!J$2)/Средние!J$3</f>
        <v>-0.98109464516826306</v>
      </c>
      <c r="K21" s="2">
        <f>('Сырые оценки'!K20-Средние!K$2)/Средние!K$3</f>
        <v>0.81428915791523682</v>
      </c>
      <c r="L21" s="2">
        <f>('Сырые оценки'!L20-Средние!L$2)/Средние!L$3</f>
        <v>0.74657207511855461</v>
      </c>
      <c r="M21" s="2">
        <f>('Сырые оценки'!M20-Средние!M$2)/Средние!M$3</f>
        <v>0.25302579588913288</v>
      </c>
      <c r="N21" s="2">
        <f>('Сырые оценки'!N20-Средние!N$2)/Средние!N$3</f>
        <v>1.5580902581500216</v>
      </c>
      <c r="O21" s="2">
        <f>('Сырые оценки'!O20-Средние!O$2)/Средние!O$3</f>
        <v>2.2007304259111811</v>
      </c>
      <c r="P21" s="2">
        <f>('Сырые оценки'!P20-Средние!P$2)/Средние!P$3</f>
        <v>-0.20783120078478537</v>
      </c>
      <c r="Q21" s="2">
        <f>('Сырые оценки'!Q20-Средние!Q$2)/Средние!Q$3</f>
        <v>-0.21968593160796213</v>
      </c>
      <c r="R21" s="2">
        <f>('Сырые оценки'!R20-Средние!R$2)/Средние!R$3</f>
        <v>0.97027933995438753</v>
      </c>
      <c r="S21" s="2">
        <f>('Сырые оценки'!S20-Средние!S$2)/Средние!S$3</f>
        <v>0.95400985380133552</v>
      </c>
      <c r="T21" s="2">
        <f>('Сырые оценки'!T20-Средние!T$2)/Средние!T$3</f>
        <v>6.7287194772277792E-3</v>
      </c>
      <c r="U21" s="2">
        <f>('Сырые оценки'!U20-Средние!U$2)/Средние!U$3</f>
        <v>-0.37968972301653198</v>
      </c>
      <c r="V21" s="2">
        <f>('Сырые оценки'!V20-Средние!V$2)/Средние!V$3</f>
        <v>0.3116019573367822</v>
      </c>
      <c r="W21" s="2">
        <f>('Сырые оценки'!W20-Средние!W$2)/Средние!W$3</f>
        <v>0.58000727196985324</v>
      </c>
      <c r="X21" s="2">
        <f>('Сырые оценки'!X20-Средние!X$2)/Средние!X$3</f>
        <v>-0.43794970546333289</v>
      </c>
      <c r="Y21" s="2">
        <f>('Сырые оценки'!Y20-Средние!Y$2)/Средние!Y$3</f>
        <v>-0.38246437639059555</v>
      </c>
      <c r="Z21" s="2">
        <f>('Сырые оценки'!Z20-Средние!Z$2)/Средние!Z$3</f>
        <v>0.54002177595746037</v>
      </c>
      <c r="AA21" s="2">
        <f>('Сырые оценки'!AA20-Средние!AA$2)/Средние!AA$3</f>
        <v>1.1554237316001974</v>
      </c>
      <c r="AB21" s="2">
        <f>('Сырые оценки'!AB20-Средние!AB$2)/Средние!AB$3</f>
        <v>-0.3245420368460375</v>
      </c>
      <c r="AC21" s="2">
        <f>('Сырые оценки'!AC20-Средние!AC$2)/Средние!AC$3</f>
        <v>0.90345297095982524</v>
      </c>
      <c r="AD21" s="2">
        <f>('Сырые оценки'!AD20-Средние!AD$2)/Средние!AD$3</f>
        <v>-0.84733266875998614</v>
      </c>
      <c r="AE21" s="2">
        <f>('Сырые оценки'!AE20-Средние!AE$2)/Средние!AE$3</f>
        <v>0.42727783338080783</v>
      </c>
      <c r="AF21" s="2">
        <f>('Сырые оценки'!AF20-Средние!AF$2)/Средние!AF$3</f>
        <v>-0.13380318236472458</v>
      </c>
      <c r="AG21" s="2">
        <f>('Сырые оценки'!AG20-Средние!AG$2)/Средние!AG$3</f>
        <v>0.93721044949058119</v>
      </c>
      <c r="AH21" s="2">
        <f>('Сырые оценки'!AH20-Средние!AH$2)/Средние!AH$3</f>
        <v>-1.9443254541108627E-2</v>
      </c>
      <c r="AI21" s="2">
        <f>('Сырые оценки'!AI20-Средние!AI$2)/Средние!AI$3</f>
        <v>1.1866749355024664</v>
      </c>
      <c r="AJ21" s="2">
        <f>('Сырые оценки'!AJ20-Средние!AJ$2)/Средние!AJ$3</f>
        <v>0.20715331084928063</v>
      </c>
      <c r="AK21" s="2">
        <f>('Сырые оценки'!AK20-Средние!AK$2)/Средние!AK$3</f>
        <v>0.26106959313952521</v>
      </c>
    </row>
    <row r="22" spans="1:37" ht="12" customHeight="1" x14ac:dyDescent="0.2">
      <c r="A22">
        <f>'Сырые оценки'!A21</f>
        <v>221</v>
      </c>
      <c r="B22" s="2">
        <f>('Сырые оценки'!B21-Средние!B$2)/Средние!B$3</f>
        <v>-0.21171058735616655</v>
      </c>
      <c r="C22" s="2">
        <f>('Сырые оценки'!C21-Средние!C$2)/Средние!C$3</f>
        <v>0.27089483517290847</v>
      </c>
      <c r="D22" s="2">
        <f>('Сырые оценки'!D21-Средние!D$2)/Средние!D$3</f>
        <v>-1.2682100917817991</v>
      </c>
      <c r="E22" s="2">
        <f>('Сырые оценки'!E21-Средние!E$2)/Средние!E$3</f>
        <v>1.0794592465932311</v>
      </c>
      <c r="F22" s="2">
        <f>('Сырые оценки'!F21-Средние!F$2)/Средние!F$3</f>
        <v>0.29057296603356325</v>
      </c>
      <c r="G22" s="2">
        <f>('Сырые оценки'!G21-Средние!G$2)/Средние!G$3</f>
        <v>-0.50437703442934789</v>
      </c>
      <c r="H22" s="2">
        <f>('Сырые оценки'!H21-Средние!H$2)/Средние!H$3</f>
        <v>1.0069676030987456</v>
      </c>
      <c r="I22" s="2">
        <f>('Сырые оценки'!I21-Средние!I$2)/Средние!I$3</f>
        <v>1.2900277975046415</v>
      </c>
      <c r="J22" s="2">
        <f>('Сырые оценки'!J21-Средние!J$2)/Средние!J$3</f>
        <v>-0.1735782833759234</v>
      </c>
      <c r="K22" s="2">
        <f>('Сырые оценки'!K21-Средние!K$2)/Средние!K$3</f>
        <v>-1.0264630934283621</v>
      </c>
      <c r="L22" s="2">
        <f>('Сырые оценки'!L21-Средние!L$2)/Средние!L$3</f>
        <v>0.74657207511855461</v>
      </c>
      <c r="M22" s="2">
        <f>('Сырые оценки'!M21-Средние!M$2)/Средние!M$3</f>
        <v>1.0377724671974577</v>
      </c>
      <c r="N22" s="2">
        <f>('Сырые оценки'!N21-Средние!N$2)/Средние!N$3</f>
        <v>-0.2422948133624224</v>
      </c>
      <c r="O22" s="2">
        <f>('Сырые оценки'!O21-Средние!O$2)/Средние!O$3</f>
        <v>1.3428865076142908</v>
      </c>
      <c r="P22" s="2">
        <f>('Сырые оценки'!P21-Средние!P$2)/Средние!P$3</f>
        <v>-1.1746980913922649</v>
      </c>
      <c r="Q22" s="2">
        <f>('Сырые оценки'!Q21-Средние!Q$2)/Средние!Q$3</f>
        <v>-0.21968593160796213</v>
      </c>
      <c r="R22" s="2">
        <f>('Сырые оценки'!R21-Средние!R$2)/Средние!R$3</f>
        <v>1.3423936387899411</v>
      </c>
      <c r="S22" s="2">
        <f>('Сырые оценки'!S21-Средние!S$2)/Средние!S$3</f>
        <v>-0.35469597128511177</v>
      </c>
      <c r="T22" s="2">
        <f>('Сырые оценки'!T21-Средние!T$2)/Средние!T$3</f>
        <v>-1.0732307566178436</v>
      </c>
      <c r="U22" s="2">
        <f>('Сырые оценки'!U21-Средние!U$2)/Средние!U$3</f>
        <v>0.28090865686588951</v>
      </c>
      <c r="V22" s="2">
        <f>('Сырые оценки'!V21-Средние!V$2)/Средние!V$3</f>
        <v>0.71820451142258324</v>
      </c>
      <c r="W22" s="2">
        <f>('Сырые оценки'!W21-Средние!W$2)/Средние!W$3</f>
        <v>-0.12522884281167279</v>
      </c>
      <c r="X22" s="2">
        <f>('Сырые оценки'!X21-Средние!X$2)/Средние!X$3</f>
        <v>-0.80404828737408762</v>
      </c>
      <c r="Y22" s="2">
        <f>('Сырые оценки'!Y21-Средние!Y$2)/Средние!Y$3</f>
        <v>0.64062783045424743</v>
      </c>
      <c r="Z22" s="2">
        <f>('Сырые оценки'!Z21-Средние!Z$2)/Средние!Z$3</f>
        <v>-0.18225734938564278</v>
      </c>
      <c r="AA22" s="2">
        <f>('Сырые оценки'!AA21-Средние!AA$2)/Средние!AA$3</f>
        <v>-0.67342744119893161</v>
      </c>
      <c r="AB22" s="2">
        <f>('Сырые оценки'!AB21-Средние!AB$2)/Средние!AB$3</f>
        <v>0.39145792073181856</v>
      </c>
      <c r="AC22" s="2">
        <f>('Сырые оценки'!AC21-Средние!AC$2)/Средние!AC$3</f>
        <v>0.90345297095982524</v>
      </c>
      <c r="AD22" s="2">
        <f>('Сырые оценки'!AD21-Средние!AD$2)/Средние!AD$3</f>
        <v>0.21100891362116389</v>
      </c>
      <c r="AE22" s="2">
        <f>('Сырые оценки'!AE21-Средние!AE$2)/Средние!AE$3</f>
        <v>0.42727783338080783</v>
      </c>
      <c r="AF22" s="2">
        <f>('Сырые оценки'!AF21-Средние!AF$2)/Средние!AF$3</f>
        <v>-1.0476504491535874</v>
      </c>
      <c r="AG22" s="2">
        <f>('Сырые оценки'!AG21-Средние!AG$2)/Средние!AG$3</f>
        <v>1.3170646847007788</v>
      </c>
      <c r="AH22" s="2">
        <f>('Сырые оценки'!AH21-Средние!AH$2)/Средние!AH$3</f>
        <v>-1.7531334511233012</v>
      </c>
      <c r="AI22" s="2">
        <f>('Сырые оценки'!AI21-Средние!AI$2)/Средние!AI$3</f>
        <v>0.50584802880668134</v>
      </c>
      <c r="AJ22" s="2">
        <f>('Сырые оценки'!AJ21-Средние!AJ$2)/Средние!AJ$3</f>
        <v>-1.8708533386075654</v>
      </c>
      <c r="AK22" s="2">
        <f>('Сырые оценки'!AK21-Средние!AK$2)/Средние!AK$3</f>
        <v>-1.2908440994120962</v>
      </c>
    </row>
    <row r="23" spans="1:37" ht="12" customHeight="1" x14ac:dyDescent="0.2">
      <c r="A23">
        <f>'Сырые оценки'!A22</f>
        <v>222</v>
      </c>
      <c r="B23" s="2">
        <f>('Сырые оценки'!B22-Средние!B$2)/Средние!B$3</f>
        <v>-1.241393898588431</v>
      </c>
      <c r="C23" s="2">
        <f>('Сырые оценки'!C22-Средние!C$2)/Средние!C$3</f>
        <v>0.27089483517290847</v>
      </c>
      <c r="D23" s="2">
        <f>('Сырые оценки'!D22-Средние!D$2)/Средние!D$3</f>
        <v>-0.5058590815534143</v>
      </c>
      <c r="E23" s="2">
        <f>('Сырые оценки'!E22-Средние!E$2)/Средние!E$3</f>
        <v>0.31957675063615404</v>
      </c>
      <c r="F23" s="2">
        <f>('Сырые оценки'!F22-Средние!F$2)/Средние!F$3</f>
        <v>0.6891794707206309</v>
      </c>
      <c r="G23" s="2">
        <f>('Сырые оценки'!G22-Средние!G$2)/Средние!G$3</f>
        <v>1.4797532113037484</v>
      </c>
      <c r="H23" s="2">
        <f>('Сырые оценки'!H22-Средние!H$2)/Средние!H$3</f>
        <v>1.3436723953848886</v>
      </c>
      <c r="I23" s="2">
        <f>('Сырые оценки'!I22-Средние!I$2)/Средние!I$3</f>
        <v>0.59289156349960803</v>
      </c>
      <c r="J23" s="2">
        <f>('Сырые оценки'!J22-Средние!J$2)/Средние!J$3</f>
        <v>0.63393807841641625</v>
      </c>
      <c r="K23" s="2">
        <f>('Сырые оценки'!K22-Средние!K$2)/Средние!K$3</f>
        <v>-0.4128790096471624</v>
      </c>
      <c r="L23" s="2">
        <f>('Сырые оценки'!L22-Средние!L$2)/Средние!L$3</f>
        <v>-0.11238719410386823</v>
      </c>
      <c r="M23" s="2">
        <f>('Сырые оценки'!M22-Средние!M$2)/Средние!M$3</f>
        <v>1.0377724671974577</v>
      </c>
      <c r="N23" s="2">
        <f>('Сырые оценки'!N22-Средние!N$2)/Средние!N$3</f>
        <v>-0.60237182766491115</v>
      </c>
      <c r="O23" s="2">
        <f>('Сырые оценки'!O22-Средние!O$2)/Средние!O$3</f>
        <v>-0.80172328812793492</v>
      </c>
      <c r="P23" s="2">
        <f>('Сырые оценки'!P22-Средние!P$2)/Средние!P$3</f>
        <v>1.4036136168943472</v>
      </c>
      <c r="Q23" s="2">
        <f>('Сырые оценки'!Q22-Средние!Q$2)/Средние!Q$3</f>
        <v>1.2871342403184449</v>
      </c>
      <c r="R23" s="2">
        <f>('Сырые оценки'!R22-Средние!R$2)/Средние!R$3</f>
        <v>-0.14606355655227349</v>
      </c>
      <c r="S23" s="2">
        <f>('Сырые оценки'!S22-Средние!S$2)/Средние!S$3</f>
        <v>1.2811863100729475</v>
      </c>
      <c r="T23" s="2">
        <f>('Сырые оценки'!T22-Средние!T$2)/Средние!T$3</f>
        <v>0.36671521150891823</v>
      </c>
      <c r="U23" s="2">
        <f>('Сырые оценки'!U22-Средние!U$2)/Средние!U$3</f>
        <v>-0.37968972301653198</v>
      </c>
      <c r="V23" s="2">
        <f>('Сырые оценки'!V22-Средние!V$2)/Средние!V$3</f>
        <v>-9.5000596749018798E-2</v>
      </c>
      <c r="W23" s="2">
        <f>('Сырые оценки'!W22-Средние!W$2)/Средние!W$3</f>
        <v>0.58000727196985324</v>
      </c>
      <c r="X23" s="2">
        <f>('Сырые оценки'!X22-Средние!X$2)/Средние!X$3</f>
        <v>-0.43794970546333289</v>
      </c>
      <c r="Y23" s="2">
        <f>('Сырые оценки'!Y22-Средние!Y$2)/Средние!Y$3</f>
        <v>1.3226893016841428</v>
      </c>
      <c r="Z23" s="2">
        <f>('Сырые оценки'!Z22-Средние!Z$2)/Средние!Z$3</f>
        <v>0.54002177595746037</v>
      </c>
      <c r="AA23" s="2">
        <f>('Сырые оценки'!AA22-Средние!AA$2)/Средние!AA$3</f>
        <v>0.42388326248054586</v>
      </c>
      <c r="AB23" s="2">
        <f>('Сырые оценки'!AB22-Средние!AB$2)/Средние!AB$3</f>
        <v>0.7494578995207466</v>
      </c>
      <c r="AC23" s="2">
        <f>('Сырые оценки'!AC22-Средние!AC$2)/Средние!AC$3</f>
        <v>0.90345297095982524</v>
      </c>
      <c r="AD23" s="2">
        <f>('Сырые оценки'!AD22-Средние!AD$2)/Средние!AD$3</f>
        <v>0.56378944108154727</v>
      </c>
      <c r="AE23" s="2">
        <f>('Сырые оценки'!AE22-Средние!AE$2)/Средние!AE$3</f>
        <v>1.1416329610643459</v>
      </c>
      <c r="AF23" s="2">
        <f>('Сырые оценки'!AF22-Средние!AF$2)/Средние!AF$3</f>
        <v>1.6938913512130012</v>
      </c>
      <c r="AG23" s="2">
        <f>('Сырые оценки'!AG22-Средние!AG$2)/Средние!AG$3</f>
        <v>0.93721044949058119</v>
      </c>
      <c r="AH23" s="2">
        <f>('Сырые оценки'!AH22-Средние!AH$2)/Средние!AH$3</f>
        <v>-1.0596573724904241</v>
      </c>
      <c r="AI23" s="2">
        <f>('Сырые оценки'!AI22-Средние!AI$2)/Средние!AI$3</f>
        <v>0.50584802880668134</v>
      </c>
      <c r="AJ23" s="2">
        <f>('Сырые оценки'!AJ22-Средние!AJ$2)/Средние!AJ$3</f>
        <v>0.8998221940015626</v>
      </c>
      <c r="AK23" s="2">
        <f>('Сырые оценки'!AK22-Средние!AK$2)/Средние!AK$3</f>
        <v>0.57145233164984943</v>
      </c>
    </row>
    <row r="24" spans="1:37" ht="12" customHeight="1" x14ac:dyDescent="0.2">
      <c r="A24">
        <f>'Сырые оценки'!A23</f>
        <v>223</v>
      </c>
      <c r="B24" s="2">
        <f>('Сырые оценки'!B23-Средние!B$2)/Средние!B$3</f>
        <v>0.30313106825996572</v>
      </c>
      <c r="C24" s="2">
        <f>('Сырые оценки'!C23-Средние!C$2)/Средние!C$3</f>
        <v>1.0990590455586575</v>
      </c>
      <c r="D24" s="2">
        <f>('Сырые оценки'!D23-Средние!D$2)/Средние!D$3</f>
        <v>1.0188429389033555</v>
      </c>
      <c r="E24" s="2">
        <f>('Сырые оценки'!E23-Средние!E$2)/Средние!E$3</f>
        <v>0.69951799861469266</v>
      </c>
      <c r="F24" s="2">
        <f>('Сырые оценки'!F23-Средние!F$2)/Средние!F$3</f>
        <v>0.6891794707206309</v>
      </c>
      <c r="G24" s="2">
        <f>('Сырые оценки'!G23-Средние!G$2)/Средние!G$3</f>
        <v>-0.50437703442934789</v>
      </c>
      <c r="H24" s="2">
        <f>('Сырые оценки'!H23-Средние!H$2)/Средние!H$3</f>
        <v>0.33355801852645955</v>
      </c>
      <c r="I24" s="2">
        <f>('Сырые оценки'!I23-Средние!I$2)/Средние!I$3</f>
        <v>-0.10424467050542559</v>
      </c>
      <c r="J24" s="2">
        <f>('Сырые оценки'!J23-Средние!J$2)/Средние!J$3</f>
        <v>-2.1923691878567726</v>
      </c>
      <c r="K24" s="2">
        <f>('Сырые оценки'!K23-Средние!K$2)/Средние!K$3</f>
        <v>-0.71967105153776223</v>
      </c>
      <c r="L24" s="2">
        <f>('Сырые оценки'!L23-Средние!L$2)/Средние!L$3</f>
        <v>0.74657207511855461</v>
      </c>
      <c r="M24" s="2">
        <f>('Сырые оценки'!M23-Средние!M$2)/Средние!M$3</f>
        <v>1.0377724671974577</v>
      </c>
      <c r="N24" s="2">
        <f>('Сырые оценки'!N23-Средние!N$2)/Средние!N$3</f>
        <v>-0.96244884196739999</v>
      </c>
      <c r="O24" s="2">
        <f>('Сырые оценки'!O23-Средние!O$2)/Средние!O$3</f>
        <v>0.91396454846584563</v>
      </c>
      <c r="P24" s="2">
        <f>('Сырые оценки'!P23-Средние!P$2)/Средние!P$3</f>
        <v>-0.53012016432061182</v>
      </c>
      <c r="Q24" s="2">
        <f>('Сырые оценки'!Q23-Средние!Q$2)/Средние!Q$3</f>
        <v>0.98577020593316356</v>
      </c>
      <c r="R24" s="2">
        <f>('Сырые оценки'!R23-Средние!R$2)/Средние!R$3</f>
        <v>0.97027933995438753</v>
      </c>
      <c r="S24" s="2">
        <f>('Сырые оценки'!S23-Средние!S$2)/Средние!S$3</f>
        <v>-2.7519515013499956E-2</v>
      </c>
      <c r="T24" s="2">
        <f>('Сырые оценки'!T23-Средние!T$2)/Средние!T$3</f>
        <v>-1.0732307566178436</v>
      </c>
      <c r="U24" s="2">
        <f>('Сырые оценки'!U23-Средние!U$2)/Средние!U$3</f>
        <v>-1.700886482781375</v>
      </c>
      <c r="V24" s="2">
        <f>('Сырые оценки'!V23-Средние!V$2)/Средние!V$3</f>
        <v>-9.5000596749018798E-2</v>
      </c>
      <c r="W24" s="2">
        <f>('Сырые оценки'!W23-Средние!W$2)/Средние!W$3</f>
        <v>0.58000727196985324</v>
      </c>
      <c r="X24" s="2">
        <f>('Сырые оценки'!X23-Средние!X$2)/Средние!X$3</f>
        <v>-0.43794970546333289</v>
      </c>
      <c r="Y24" s="2">
        <f>('Сырые оценки'!Y23-Средние!Y$2)/Средние!Y$3</f>
        <v>1.3226893016841428</v>
      </c>
      <c r="Z24" s="2">
        <f>('Сырые оценки'!Z23-Средние!Z$2)/Средние!Z$3</f>
        <v>1.2623009013005635</v>
      </c>
      <c r="AA24" s="2">
        <f>('Сырые оценки'!AA23-Средние!AA$2)/Средние!AA$3</f>
        <v>5.811302792072004E-2</v>
      </c>
      <c r="AB24" s="2">
        <f>('Сырые оценки'!AB23-Средние!AB$2)/Средние!AB$3</f>
        <v>1.8234578358875306</v>
      </c>
      <c r="AC24" s="2">
        <f>('Сырые оценки'!AC23-Средние!AC$2)/Средние!AC$3</f>
        <v>1.2487010705766155</v>
      </c>
      <c r="AD24" s="2">
        <f>('Сырые оценки'!AD23-Средние!AD$2)/Средние!AD$3</f>
        <v>-0.14177161383921946</v>
      </c>
      <c r="AE24" s="2">
        <f>('Сырые оценки'!AE23-Средние!AE$2)/Средние!AE$3</f>
        <v>1.4988105249061148</v>
      </c>
      <c r="AF24" s="2">
        <f>('Сырые оценки'!AF23-Средние!AF$2)/Средние!AF$3</f>
        <v>-1.0476504491535874</v>
      </c>
      <c r="AG24" s="2">
        <f>('Сырые оценки'!AG23-Средние!AG$2)/Средние!AG$3</f>
        <v>1.6969189199109764</v>
      </c>
      <c r="AH24" s="2">
        <f>('Сырые оценки'!AH23-Средние!AH$2)/Средние!AH$3</f>
        <v>1.3675089027246454</v>
      </c>
      <c r="AI24" s="2">
        <f>('Сырые оценки'!AI23-Средние!AI$2)/Средние!AI$3</f>
        <v>0.84626148215457386</v>
      </c>
      <c r="AJ24" s="2">
        <f>('Сырые оценки'!AJ23-Средние!AJ$2)/Средние!AJ$3</f>
        <v>0.55348775242542159</v>
      </c>
      <c r="AK24" s="2">
        <f>('Сырые оценки'!AK23-Средние!AK$2)/Средние!AK$3</f>
        <v>1.192217808670498</v>
      </c>
    </row>
    <row r="25" spans="1:37" ht="12" customHeight="1" x14ac:dyDescent="0.2">
      <c r="A25">
        <f>'Сырые оценки'!A24</f>
        <v>224</v>
      </c>
      <c r="B25" s="2">
        <f>('Сырые оценки'!B24-Средние!B$2)/Средние!B$3</f>
        <v>-0.21171058735616655</v>
      </c>
      <c r="C25" s="2">
        <f>('Сырые оценки'!C24-Средние!C$2)/Средние!C$3</f>
        <v>-0.55726937521284048</v>
      </c>
      <c r="D25" s="2">
        <f>('Сырые оценки'!D24-Средние!D$2)/Средние!D$3</f>
        <v>-1.6493855968959916</v>
      </c>
      <c r="E25" s="2">
        <f>('Сырые оценки'!E24-Средние!E$2)/Средние!E$3</f>
        <v>-0.44030574532092309</v>
      </c>
      <c r="F25" s="2">
        <f>('Сырые оценки'!F24-Средние!F$2)/Средние!F$3</f>
        <v>-0.10803353865350436</v>
      </c>
      <c r="G25" s="2">
        <f>('Сырые оценки'!G24-Средние!G$2)/Средние!G$3</f>
        <v>0.68610111301050991</v>
      </c>
      <c r="H25" s="2">
        <f>('Сырые оценки'!H24-Средние!H$2)/Средние!H$3</f>
        <v>-0.33985156604582645</v>
      </c>
      <c r="I25" s="2">
        <f>('Сырые оценки'!I24-Средние!I$2)/Средние!I$3</f>
        <v>-0.4528127875079424</v>
      </c>
      <c r="J25" s="2">
        <f>('Сырые оценки'!J24-Средние!J$2)/Средние!J$3</f>
        <v>1.037696259312586</v>
      </c>
      <c r="K25" s="2">
        <f>('Сырые оценки'!K24-Средние!K$2)/Средние!K$3</f>
        <v>-0.4128790096471624</v>
      </c>
      <c r="L25" s="2">
        <f>('Сырые оценки'!L24-Средние!L$2)/Средние!L$3</f>
        <v>0.74657207511855461</v>
      </c>
      <c r="M25" s="2">
        <f>('Сырые оценки'!M24-Средние!M$2)/Средние!M$3</f>
        <v>1.0377724671974577</v>
      </c>
      <c r="N25" s="2">
        <f>('Сырые оценки'!N24-Средние!N$2)/Средние!N$3</f>
        <v>-0.96244884196739999</v>
      </c>
      <c r="O25" s="2">
        <f>('Сырые оценки'!O24-Средние!O$2)/Средние!O$3</f>
        <v>-1.23064524727638</v>
      </c>
      <c r="P25" s="2">
        <f>('Сырые оценки'!P24-Средние!P$2)/Средние!P$3</f>
        <v>-1.1746980913922649</v>
      </c>
      <c r="Q25" s="2">
        <f>('Сырые оценки'!Q24-Средние!Q$2)/Средние!Q$3</f>
        <v>-1.1237780347638064</v>
      </c>
      <c r="R25" s="2">
        <f>('Сырые оценки'!R24-Средние!R$2)/Средние!R$3</f>
        <v>1.7145079376254948</v>
      </c>
      <c r="S25" s="2">
        <f>('Сырые оценки'!S24-Средние!S$2)/Средние!S$3</f>
        <v>-1.0090488838283354</v>
      </c>
      <c r="T25" s="2">
        <f>('Сырые оценки'!T24-Средние!T$2)/Средние!T$3</f>
        <v>-0.71324426458615309</v>
      </c>
      <c r="U25" s="2">
        <f>('Сырые оценки'!U24-Средние!U$2)/Средние!U$3</f>
        <v>-1.700886482781375</v>
      </c>
      <c r="V25" s="2">
        <f>('Сырые оценки'!V24-Средние!V$2)/Средние!V$3</f>
        <v>-2.5346159212638248</v>
      </c>
      <c r="W25" s="2">
        <f>('Сырые оценки'!W24-Средние!W$2)/Средние!W$3</f>
        <v>-1.888319129765488</v>
      </c>
      <c r="X25" s="2">
        <f>('Сырые оценки'!X24-Средние!X$2)/Средние!X$3</f>
        <v>-1.1701468692848425</v>
      </c>
      <c r="Y25" s="2">
        <f>('Сырые оценки'!Y24-Средние!Y$2)/Средние!Y$3</f>
        <v>1.3226893016841428</v>
      </c>
      <c r="Z25" s="2">
        <f>('Сырые оценки'!Z24-Средние!Z$2)/Средние!Z$3</f>
        <v>-1.2656760374002975</v>
      </c>
      <c r="AA25" s="2">
        <f>('Сырые оценки'!AA24-Средние!AA$2)/Средние!AA$3</f>
        <v>-1.0391976757587573</v>
      </c>
      <c r="AB25" s="2">
        <f>('Сырые оценки'!AB24-Средние!AB$2)/Средние!AB$3</f>
        <v>-1.3985419732128215</v>
      </c>
      <c r="AC25" s="2">
        <f>('Сырые оценки'!AC24-Средние!AC$2)/Средние!AC$3</f>
        <v>-1.8585318259744974</v>
      </c>
      <c r="AD25" s="2">
        <f>('Сырые оценки'!AD24-Средние!AD$2)/Средние!AD$3</f>
        <v>-0.14177161383921946</v>
      </c>
      <c r="AE25" s="2">
        <f>('Сырые оценки'!AE24-Средние!AE$2)/Средние!AE$3</f>
        <v>7.010026953903882E-2</v>
      </c>
      <c r="AF25" s="2">
        <f>('Сырые оценки'!AF24-Средние!AF$2)/Средние!AF$3</f>
        <v>-1.0476504491535874</v>
      </c>
      <c r="AG25" s="2">
        <f>('Сырые оценки'!AG24-Средние!AG$2)/Средние!AG$3</f>
        <v>-0.5822064913502093</v>
      </c>
      <c r="AH25" s="2">
        <f>('Сырые оценки'!AH24-Средние!AH$2)/Средние!AH$3</f>
        <v>-0.7129193331739857</v>
      </c>
      <c r="AI25" s="2">
        <f>('Сырые оценки'!AI24-Средние!AI$2)/Средние!AI$3</f>
        <v>-0.51539233123699635</v>
      </c>
      <c r="AJ25" s="2">
        <f>('Сырые оценки'!AJ24-Средние!AJ$2)/Средние!AJ$3</f>
        <v>-0.48551557230300141</v>
      </c>
      <c r="AK25" s="2">
        <f>('Сырые оценки'!AK24-Средние!AK$2)/Средние!AK$3</f>
        <v>-1.6012268379224204</v>
      </c>
    </row>
    <row r="26" spans="1:37" ht="12" customHeight="1" x14ac:dyDescent="0.2">
      <c r="A26">
        <f>'Сырые оценки'!A25</f>
        <v>225</v>
      </c>
      <c r="B26" s="2">
        <f>('Сырые оценки'!B25-Средние!B$2)/Средние!B$3</f>
        <v>0.30313106825996572</v>
      </c>
      <c r="C26" s="2">
        <f>('Сырые оценки'!C25-Средние!C$2)/Средние!C$3</f>
        <v>-0.55726937521284048</v>
      </c>
      <c r="D26" s="2">
        <f>('Сырые оценки'!D25-Средние!D$2)/Средние!D$3</f>
        <v>-0.1246835764392218</v>
      </c>
      <c r="E26" s="2">
        <f>('Сырые оценки'!E25-Средние!E$2)/Средние!E$3</f>
        <v>1.0794592465932311</v>
      </c>
      <c r="F26" s="2">
        <f>('Сырые оценки'!F25-Средние!F$2)/Средние!F$3</f>
        <v>-0.9052465480276396</v>
      </c>
      <c r="G26" s="2">
        <f>('Сырые оценки'!G25-Средние!G$2)/Средние!G$3</f>
        <v>-0.50437703442934789</v>
      </c>
      <c r="H26" s="2">
        <f>('Сырые оценки'!H25-Средние!H$2)/Средние!H$3</f>
        <v>0.67026281081260253</v>
      </c>
      <c r="I26" s="2">
        <f>('Сырые оценки'!I25-Средние!I$2)/Средние!I$3</f>
        <v>-1.149949021512976</v>
      </c>
      <c r="J26" s="2">
        <f>('Сырые оценки'!J25-Средние!J$2)/Средние!J$3</f>
        <v>-1.3848528260644328</v>
      </c>
      <c r="K26" s="2">
        <f>('Сырые оценки'!K25-Средние!K$2)/Средние!K$3</f>
        <v>-0.10608696775656259</v>
      </c>
      <c r="L26" s="2">
        <f>('Сырые оценки'!L25-Средние!L$2)/Средние!L$3</f>
        <v>0.3170924405073432</v>
      </c>
      <c r="M26" s="2">
        <f>('Сырые оценки'!M25-Средние!M$2)/Средние!M$3</f>
        <v>-1.3164675467275171</v>
      </c>
      <c r="N26" s="2">
        <f>('Сырые оценки'!N25-Средние!N$2)/Средние!N$3</f>
        <v>0.1177822009400664</v>
      </c>
      <c r="O26" s="2">
        <f>('Сырые оценки'!O25-Средние!O$2)/Средние!O$3</f>
        <v>0.91396454846584563</v>
      </c>
      <c r="P26" s="2">
        <f>('Сырые оценки'!P25-Средние!P$2)/Средние!P$3</f>
        <v>-0.20783120078478537</v>
      </c>
      <c r="Q26" s="2">
        <f>('Сырые оценки'!Q25-Средние!Q$2)/Средние!Q$3</f>
        <v>0.98577020593316356</v>
      </c>
      <c r="R26" s="2">
        <f>('Сырые оценки'!R25-Средние!R$2)/Средние!R$3</f>
        <v>-0.89029215422338082</v>
      </c>
      <c r="S26" s="2">
        <f>('Сырые оценки'!S25-Средние!S$2)/Средние!S$3</f>
        <v>0.29965694125811188</v>
      </c>
      <c r="T26" s="2">
        <f>('Сырые оценки'!T25-Средние!T$2)/Средние!T$3</f>
        <v>1.4466746876039893</v>
      </c>
      <c r="U26" s="2">
        <f>('Сырые оценки'!U25-Средние!U$2)/Средние!U$3</f>
        <v>0.28090865686588951</v>
      </c>
      <c r="V26" s="2">
        <f>('Сырые оценки'!V25-Средние!V$2)/Средние!V$3</f>
        <v>1.1248070655083842</v>
      </c>
      <c r="W26" s="2">
        <f>('Сырые оценки'!W25-Средние!W$2)/Средние!W$3</f>
        <v>0.22738921457909025</v>
      </c>
      <c r="X26" s="2">
        <f>('Сырые оценки'!X25-Средние!X$2)/Средние!X$3</f>
        <v>0.66034604026893151</v>
      </c>
      <c r="Y26" s="2">
        <f>('Сырые оценки'!Y25-Средние!Y$2)/Средние!Y$3</f>
        <v>-1.4055565832354384</v>
      </c>
      <c r="Z26" s="2">
        <f>('Сырые оценки'!Z25-Средние!Z$2)/Средние!Z$3</f>
        <v>-0.90453647472874588</v>
      </c>
      <c r="AA26" s="2">
        <f>('Сырые оценки'!AA25-Средние!AA$2)/Средние!AA$3</f>
        <v>0.42388326248054586</v>
      </c>
      <c r="AB26" s="2">
        <f>('Сырые оценки'!AB25-Средние!AB$2)/Средние!AB$3</f>
        <v>3.3457941942890555E-2</v>
      </c>
      <c r="AC26" s="2">
        <f>('Сырые оценки'!AC25-Средние!AC$2)/Средние!AC$3</f>
        <v>-1.1680356267409167</v>
      </c>
      <c r="AD26" s="2">
        <f>('Сырые оценки'!AD25-Средние!AD$2)/Средние!AD$3</f>
        <v>-1.2001131962203695</v>
      </c>
      <c r="AE26" s="2">
        <f>('Сырые оценки'!AE25-Средние!AE$2)/Средние!AE$3</f>
        <v>-1.3586099858280372</v>
      </c>
      <c r="AF26" s="2">
        <f>('Сырые оценки'!AF25-Средние!AF$2)/Средние!AF$3</f>
        <v>0.17081257323156301</v>
      </c>
      <c r="AG26" s="2">
        <f>('Сырые оценки'!AG25-Средние!AG$2)/Средние!AG$3</f>
        <v>-1.3419149617706045</v>
      </c>
      <c r="AH26" s="2">
        <f>('Сырые оценки'!AH25-Средние!AH$2)/Средние!AH$3</f>
        <v>-0.7129193331739857</v>
      </c>
      <c r="AI26" s="2">
        <f>('Сырые оценки'!AI25-Средние!AI$2)/Средние!AI$3</f>
        <v>1.1866749355024664</v>
      </c>
      <c r="AJ26" s="2">
        <f>('Сырые оценки'!AJ25-Средние!AJ$2)/Средние!AJ$3</f>
        <v>-0.13918113072686039</v>
      </c>
      <c r="AK26" s="2">
        <f>('Сырые оценки'!AK25-Средние!AK$2)/Средние!AK$3</f>
        <v>0.88183507016017371</v>
      </c>
    </row>
    <row r="27" spans="1:37" ht="12" customHeight="1" x14ac:dyDescent="0.2">
      <c r="A27">
        <f>'Сырые оценки'!A26</f>
        <v>226</v>
      </c>
      <c r="B27" s="2">
        <f>('Сырые оценки'!B26-Средние!B$2)/Средние!B$3</f>
        <v>1.8476560351083624</v>
      </c>
      <c r="C27" s="2">
        <f>('Сырые оценки'!C26-Средние!C$2)/Средние!C$3</f>
        <v>-0.55726937521284048</v>
      </c>
      <c r="D27" s="2">
        <f>('Сырые оценки'!D26-Средние!D$2)/Средние!D$3</f>
        <v>-0.88703458666760671</v>
      </c>
      <c r="E27" s="2">
        <f>('Сырые оценки'!E26-Средние!E$2)/Средние!E$3</f>
        <v>-0.82024699329946171</v>
      </c>
      <c r="F27" s="2">
        <f>('Сырые оценки'!F26-Средние!F$2)/Средние!F$3</f>
        <v>0.29057296603356325</v>
      </c>
      <c r="G27" s="2">
        <f>('Сырые оценки'!G26-Средние!G$2)/Средние!G$3</f>
        <v>1.8765792604503675</v>
      </c>
      <c r="H27" s="2">
        <f>('Сырые оценки'!H26-Средние!H$2)/Средние!H$3</f>
        <v>1.0069676030987456</v>
      </c>
      <c r="I27" s="2">
        <f>('Сырые оценки'!I26-Средние!I$2)/Средние!I$3</f>
        <v>-1.149949021512976</v>
      </c>
      <c r="J27" s="2">
        <f>('Сырые оценки'!J26-Средние!J$2)/Средние!J$3</f>
        <v>-0.57733646427209317</v>
      </c>
      <c r="K27" s="2">
        <f>('Сырые оценки'!K26-Средние!K$2)/Средние!K$3</f>
        <v>-0.71967105153776223</v>
      </c>
      <c r="L27" s="2">
        <f>('Сырые оценки'!L26-Средние!L$2)/Средние!L$3</f>
        <v>-0.54186682871507963</v>
      </c>
      <c r="M27" s="2">
        <f>('Сырые оценки'!M26-Средние!M$2)/Средние!M$3</f>
        <v>-0.92409421107335454</v>
      </c>
      <c r="N27" s="2">
        <f>('Сырые оценки'!N26-Средние!N$2)/Средние!N$3</f>
        <v>0.83793622954504399</v>
      </c>
      <c r="O27" s="2">
        <f>('Сырые оценки'!O26-Средние!O$2)/Средние!O$3</f>
        <v>0.91396454846584563</v>
      </c>
      <c r="P27" s="2">
        <f>('Сырые оценки'!P26-Средние!P$2)/Средние!P$3</f>
        <v>-1.1746980913922649</v>
      </c>
      <c r="Q27" s="2">
        <f>('Сырые оценки'!Q26-Средние!Q$2)/Средние!Q$3</f>
        <v>1.2871342403184449</v>
      </c>
      <c r="R27" s="2">
        <f>('Сырые оценки'!R26-Средние!R$2)/Средние!R$3</f>
        <v>1.7145079376254948</v>
      </c>
      <c r="S27" s="2">
        <f>('Сырые оценки'!S26-Средние!S$2)/Средние!S$3</f>
        <v>-1.0090488838283354</v>
      </c>
      <c r="T27" s="2">
        <f>('Сырые оценки'!T26-Средние!T$2)/Средние!T$3</f>
        <v>0.36671521150891823</v>
      </c>
      <c r="U27" s="2">
        <f>('Сырые оценки'!U26-Средние!U$2)/Средние!U$3</f>
        <v>0.61120784680710027</v>
      </c>
      <c r="V27" s="2">
        <f>('Сырые оценки'!V26-Средние!V$2)/Средние!V$3</f>
        <v>0.3116019573367822</v>
      </c>
      <c r="W27" s="2">
        <f>('Сырые оценки'!W26-Средние!W$2)/Средние!W$3</f>
        <v>-0.83046495759319883</v>
      </c>
      <c r="X27" s="2">
        <f>('Сырые оценки'!X26-Средние!X$2)/Средние!X$3</f>
        <v>0.29424745835817667</v>
      </c>
      <c r="Y27" s="2">
        <f>('Сырые оценки'!Y26-Средние!Y$2)/Средние!Y$3</f>
        <v>0.29959709483929975</v>
      </c>
      <c r="Z27" s="2">
        <f>('Сырые оценки'!Z26-Средние!Z$2)/Средние!Z$3</f>
        <v>-0.90453647472874588</v>
      </c>
      <c r="AA27" s="2">
        <f>('Сырые оценки'!AA26-Средние!AA$2)/Средние!AA$3</f>
        <v>-0.67342744119893161</v>
      </c>
      <c r="AB27" s="2">
        <f>('Сырые оценки'!AB26-Средние!AB$2)/Средние!AB$3</f>
        <v>3.3457941942890555E-2</v>
      </c>
      <c r="AC27" s="2">
        <f>('Сырые оценки'!AC26-Средние!AC$2)/Средние!AC$3</f>
        <v>-0.13229132789054573</v>
      </c>
      <c r="AD27" s="2">
        <f>('Сырые оценки'!AD26-Средние!AD$2)/Средние!AD$3</f>
        <v>-1.2001131962203695</v>
      </c>
      <c r="AE27" s="2">
        <f>('Сырые оценки'!AE26-Средние!AE$2)/Средние!AE$3</f>
        <v>-1.0014324219862683</v>
      </c>
      <c r="AF27" s="2">
        <f>('Сырые оценки'!AF26-Средние!AF$2)/Средние!AF$3</f>
        <v>1.0846598400204259</v>
      </c>
      <c r="AG27" s="2">
        <f>('Сырые оценки'!AG26-Средние!AG$2)/Средние!AG$3</f>
        <v>-0.5822064913502093</v>
      </c>
      <c r="AH27" s="2">
        <f>('Сырые оценки'!AH26-Средние!AH$2)/Средние!AH$3</f>
        <v>1.0207708634082069</v>
      </c>
      <c r="AI27" s="2">
        <f>('Сырые оценки'!AI26-Средние!AI$2)/Средние!AI$3</f>
        <v>1.1866749355024664</v>
      </c>
      <c r="AJ27" s="2">
        <f>('Сырые оценки'!AJ26-Средние!AJ$2)/Средние!AJ$3</f>
        <v>0.20715331084928063</v>
      </c>
      <c r="AK27" s="2">
        <f>('Сырые оценки'!AK26-Средние!AK$2)/Средние!AK$3</f>
        <v>1.192217808670498</v>
      </c>
    </row>
    <row r="28" spans="1:37" ht="12" customHeight="1" x14ac:dyDescent="0.2">
      <c r="A28">
        <f>'Сырые оценки'!A27</f>
        <v>227</v>
      </c>
      <c r="B28" s="2">
        <f>('Сырые оценки'!B27-Средние!B$2)/Средние!B$3</f>
        <v>0.30313106825996572</v>
      </c>
      <c r="C28" s="2">
        <f>('Сырые оценки'!C27-Средние!C$2)/Средние!C$3</f>
        <v>0.68497694036578294</v>
      </c>
      <c r="D28" s="2">
        <f>('Сырые оценки'!D27-Средние!D$2)/Средние!D$3</f>
        <v>1.0188429389033555</v>
      </c>
      <c r="E28" s="2">
        <f>('Сырые оценки'!E27-Средние!E$2)/Средние!E$3</f>
        <v>1.4594004945717698</v>
      </c>
      <c r="F28" s="2">
        <f>('Сырые оценки'!F27-Средние!F$2)/Средние!F$3</f>
        <v>0.29057296603356325</v>
      </c>
      <c r="G28" s="2">
        <f>('Сырые оценки'!G27-Средние!G$2)/Средние!G$3</f>
        <v>0.28927506386389062</v>
      </c>
      <c r="H28" s="2">
        <f>('Сырые оценки'!H27-Средние!H$2)/Средние!H$3</f>
        <v>-0.33985156604582645</v>
      </c>
      <c r="I28" s="2">
        <f>('Сырые оценки'!I27-Средние!I$2)/Средние!I$3</f>
        <v>-0.10424467050542559</v>
      </c>
      <c r="J28" s="2">
        <f>('Сырые оценки'!J27-Средние!J$2)/Средние!J$3</f>
        <v>0.63393807841641625</v>
      </c>
      <c r="K28" s="2">
        <f>('Сырые оценки'!K27-Средние!K$2)/Средние!K$3</f>
        <v>-0.4128790096471624</v>
      </c>
      <c r="L28" s="2">
        <f>('Сырые оценки'!L27-Средние!L$2)/Средние!L$3</f>
        <v>-0.11238719410386823</v>
      </c>
      <c r="M28" s="2">
        <f>('Сырые оценки'!M27-Средние!M$2)/Средние!M$3</f>
        <v>0.25302579588913288</v>
      </c>
      <c r="N28" s="2">
        <f>('Сырые оценки'!N27-Средние!N$2)/Средние!N$3</f>
        <v>-0.2422948133624224</v>
      </c>
      <c r="O28" s="2">
        <f>('Сырые оценки'!O27-Средние!O$2)/Средние!O$3</f>
        <v>0.48504258931740052</v>
      </c>
      <c r="P28" s="2">
        <f>('Сырые оценки'!P27-Средние!P$2)/Средние!P$3</f>
        <v>-1.1746980913922649</v>
      </c>
      <c r="Q28" s="2">
        <f>('Сырые оценки'!Q27-Средние!Q$2)/Средние!Q$3</f>
        <v>0.98577020593316356</v>
      </c>
      <c r="R28" s="2">
        <f>('Сырые оценки'!R27-Средние!R$2)/Средние!R$3</f>
        <v>-0.51817785538782712</v>
      </c>
      <c r="S28" s="2">
        <f>('Сырые оценки'!S27-Средние!S$2)/Средние!S$3</f>
        <v>-0.68187242755672361</v>
      </c>
      <c r="T28" s="2">
        <f>('Сырые оценки'!T27-Средние!T$2)/Средние!T$3</f>
        <v>-1.0732307566178436</v>
      </c>
      <c r="U28" s="2">
        <f>('Сырые оценки'!U27-Средние!U$2)/Средние!U$3</f>
        <v>0.61120784680710027</v>
      </c>
      <c r="V28" s="2">
        <f>('Сырые оценки'!V27-Средние!V$2)/Средние!V$3</f>
        <v>1.1248070655083842</v>
      </c>
      <c r="W28" s="2">
        <f>('Сырые оценки'!W27-Средние!W$2)/Средние!W$3</f>
        <v>-0.83046495759319883</v>
      </c>
      <c r="X28" s="2">
        <f>('Сырые оценки'!X27-Средние!X$2)/Средние!X$3</f>
        <v>1.7586417860011958</v>
      </c>
      <c r="Y28" s="2">
        <f>('Сырые оценки'!Y27-Средние!Y$2)/Средние!Y$3</f>
        <v>0.98165856606919499</v>
      </c>
      <c r="Z28" s="2">
        <f>('Сырые оценки'!Z27-Средние!Z$2)/Средние!Z$3</f>
        <v>-0.54339691205719431</v>
      </c>
      <c r="AA28" s="2">
        <f>('Сырые оценки'!AA27-Средние!AA$2)/Средние!AA$3</f>
        <v>-0.30765720663910578</v>
      </c>
      <c r="AB28" s="2">
        <f>('Сырые оценки'!AB27-Средние!AB$2)/Средние!AB$3</f>
        <v>-1.0405419944238936</v>
      </c>
      <c r="AC28" s="2">
        <f>('Сырые оценки'!AC27-Средние!AC$2)/Средние!AC$3</f>
        <v>-0.13229132789054573</v>
      </c>
      <c r="AD28" s="2">
        <f>('Сырые оценки'!AD27-Средние!AD$2)/Средние!AD$3</f>
        <v>-0.14177161383921946</v>
      </c>
      <c r="AE28" s="2">
        <f>('Сырые оценки'!AE27-Средние!AE$2)/Средние!AE$3</f>
        <v>-0.28707729430273021</v>
      </c>
      <c r="AF28" s="2">
        <f>('Сырые оценки'!AF27-Средние!AF$2)/Средние!AF$3</f>
        <v>-0.43841893796101217</v>
      </c>
      <c r="AG28" s="2">
        <f>('Сырые оценки'!AG27-Средние!AG$2)/Средние!AG$3</f>
        <v>-0.2023522561400117</v>
      </c>
      <c r="AH28" s="2">
        <f>('Сырые оценки'!AH27-Средние!AH$2)/Средние!AH$3</f>
        <v>-0.7129193331739857</v>
      </c>
      <c r="AI28" s="2">
        <f>('Сырые оценки'!AI27-Средние!AI$2)/Средние!AI$3</f>
        <v>0.16543457545878879</v>
      </c>
      <c r="AJ28" s="2">
        <f>('Сырые оценки'!AJ27-Средние!AJ$2)/Средние!AJ$3</f>
        <v>0.55348775242542159</v>
      </c>
      <c r="AK28" s="2">
        <f>('Сырые оценки'!AK27-Средние!AK$2)/Средние!AK$3</f>
        <v>0.26106959313952521</v>
      </c>
    </row>
    <row r="29" spans="1:37" ht="12" customHeight="1" x14ac:dyDescent="0.2">
      <c r="A29">
        <f>'Сырые оценки'!A28</f>
        <v>228</v>
      </c>
      <c r="B29" s="2">
        <f>('Сырые оценки'!B28-Средние!B$2)/Средние!B$3</f>
        <v>-0.72655224297229881</v>
      </c>
      <c r="C29" s="2">
        <f>('Сырые оценки'!C28-Средние!C$2)/Средние!C$3</f>
        <v>0.68497694036578294</v>
      </c>
      <c r="D29" s="2">
        <f>('Сырые оценки'!D28-Средние!D$2)/Средние!D$3</f>
        <v>-1.2682100917817991</v>
      </c>
      <c r="E29" s="2">
        <f>('Сырые оценки'!E28-Средние!E$2)/Средние!E$3</f>
        <v>-0.82024699329946171</v>
      </c>
      <c r="F29" s="2">
        <f>('Сырые оценки'!F28-Средние!F$2)/Средние!F$3</f>
        <v>-1.3038530527147072</v>
      </c>
      <c r="G29" s="2">
        <f>('Сырые оценки'!G28-Средние!G$2)/Средние!G$3</f>
        <v>-0.10755098528272863</v>
      </c>
      <c r="H29" s="2">
        <f>('Сырые оценки'!H28-Средние!H$2)/Средние!H$3</f>
        <v>0.33355801852645955</v>
      </c>
      <c r="I29" s="2">
        <f>('Сырые оценки'!I28-Средние!I$2)/Средние!I$3</f>
        <v>-1.149949021512976</v>
      </c>
      <c r="J29" s="2">
        <f>('Сырые оценки'!J28-Средние!J$2)/Средние!J$3</f>
        <v>-2.596127368752942</v>
      </c>
      <c r="K29" s="2">
        <f>('Сырые оценки'!K28-Средние!K$2)/Средние!K$3</f>
        <v>-1.0264630934283621</v>
      </c>
      <c r="L29" s="2">
        <f>('Сырые оценки'!L28-Средние!L$2)/Средние!L$3</f>
        <v>-0.11238719410386823</v>
      </c>
      <c r="M29" s="2">
        <f>('Сырые оценки'!M28-Средние!M$2)/Средние!M$3</f>
        <v>-0.92409421107335454</v>
      </c>
      <c r="N29" s="2">
        <f>('Сырые оценки'!N28-Средние!N$2)/Средние!N$3</f>
        <v>-0.2422948133624224</v>
      </c>
      <c r="O29" s="2">
        <f>('Сырые оценки'!O28-Средние!O$2)/Средние!O$3</f>
        <v>0.91396454846584563</v>
      </c>
      <c r="P29" s="2">
        <f>('Сырые оценки'!P28-Средние!P$2)/Средние!P$3</f>
        <v>-0.20783120078478537</v>
      </c>
      <c r="Q29" s="2">
        <f>('Сырые оценки'!Q28-Средние!Q$2)/Средние!Q$3</f>
        <v>-1.4251420691490879</v>
      </c>
      <c r="R29" s="2">
        <f>('Сырые оценки'!R28-Средние!R$2)/Средние!R$3</f>
        <v>-0.51817785538782712</v>
      </c>
      <c r="S29" s="2">
        <f>('Сырые оценки'!S28-Средние!S$2)/Средние!S$3</f>
        <v>0.62683339752972367</v>
      </c>
      <c r="T29" s="2">
        <f>('Сырые оценки'!T28-Средние!T$2)/Средние!T$3</f>
        <v>-0.71324426458615309</v>
      </c>
      <c r="U29" s="2">
        <f>('Сырые оценки'!U28-Средние!U$2)/Средние!U$3</f>
        <v>-0.70998891295774269</v>
      </c>
      <c r="V29" s="2">
        <f>('Сырые оценки'!V28-Средние!V$2)/Средние!V$3</f>
        <v>1.1248070655083842</v>
      </c>
      <c r="W29" s="2">
        <f>('Сырые оценки'!W28-Средние!W$2)/Средние!W$3</f>
        <v>-0.83046495759319883</v>
      </c>
      <c r="X29" s="2">
        <f>('Сырые оценки'!X28-Средние!X$2)/Средние!X$3</f>
        <v>-1.1701468692848425</v>
      </c>
      <c r="Y29" s="2">
        <f>('Сырые оценки'!Y28-Средние!Y$2)/Средние!Y$3</f>
        <v>0.29959709483929975</v>
      </c>
      <c r="Z29" s="2">
        <f>('Сырые оценки'!Z28-Средние!Z$2)/Средние!Z$3</f>
        <v>-0.54339691205719431</v>
      </c>
      <c r="AA29" s="2">
        <f>('Сырые оценки'!AA28-Средние!AA$2)/Средние!AA$3</f>
        <v>5.811302792072004E-2</v>
      </c>
      <c r="AB29" s="2">
        <f>('Сырые оценки'!AB28-Средние!AB$2)/Средние!AB$3</f>
        <v>-0.68254201563496553</v>
      </c>
      <c r="AC29" s="2">
        <f>('Сырые оценки'!AC28-Средние!AC$2)/Средние!AC$3</f>
        <v>0.90345297095982524</v>
      </c>
      <c r="AD29" s="2">
        <f>('Сырые оценки'!AD28-Средние!AD$2)/Средние!AD$3</f>
        <v>-1.2001131962203695</v>
      </c>
      <c r="AE29" s="2">
        <f>('Сырые оценки'!AE28-Средние!AE$2)/Средние!AE$3</f>
        <v>-1.0014324219862683</v>
      </c>
      <c r="AF29" s="2">
        <f>('Сырые оценки'!AF28-Средние!AF$2)/Средние!AF$3</f>
        <v>-0.43841893796101217</v>
      </c>
      <c r="AG29" s="2">
        <f>('Сырые оценки'!AG28-Средние!AG$2)/Средние!AG$3</f>
        <v>1.6969189199109764</v>
      </c>
      <c r="AH29" s="2">
        <f>('Сырые оценки'!AH28-Средние!AH$2)/Средние!AH$3</f>
        <v>-1.4063954118068627</v>
      </c>
      <c r="AI29" s="2">
        <f>('Сырые оценки'!AI28-Средние!AI$2)/Средние!AI$3</f>
        <v>-0.1749788778891038</v>
      </c>
      <c r="AJ29" s="2">
        <f>('Сырые оценки'!AJ28-Средние!AJ$2)/Средние!AJ$3</f>
        <v>0.55348775242542159</v>
      </c>
      <c r="AK29" s="2">
        <f>('Сырые оценки'!AK28-Средние!AK$2)/Средние!AK$3</f>
        <v>-0.35969588388112333</v>
      </c>
    </row>
    <row r="30" spans="1:37" ht="12" customHeight="1" x14ac:dyDescent="0.2">
      <c r="A30">
        <f>'Сырые оценки'!A29</f>
        <v>229</v>
      </c>
      <c r="B30" s="2">
        <f>('Сырые оценки'!B29-Средние!B$2)/Средние!B$3</f>
        <v>0.81797272387609798</v>
      </c>
      <c r="C30" s="2">
        <f>('Сырые оценки'!C29-Средние!C$2)/Средние!C$3</f>
        <v>1.513141150751532</v>
      </c>
      <c r="D30" s="2">
        <f>('Сырые оценки'!D29-Средние!D$2)/Средние!D$3</f>
        <v>1.400018444017548</v>
      </c>
      <c r="E30" s="2">
        <f>('Сырые оценки'!E29-Средние!E$2)/Средние!E$3</f>
        <v>0.69951799861469266</v>
      </c>
      <c r="F30" s="2">
        <f>('Сырые оценки'!F29-Средние!F$2)/Средние!F$3</f>
        <v>-0.10803353865350436</v>
      </c>
      <c r="G30" s="2">
        <f>('Сырые оценки'!G29-Средние!G$2)/Средние!G$3</f>
        <v>1.4797532113037484</v>
      </c>
      <c r="H30" s="2">
        <f>('Сырые оценки'!H29-Средние!H$2)/Средние!H$3</f>
        <v>-1.3499659429042554</v>
      </c>
      <c r="I30" s="2">
        <f>('Сырые оценки'!I29-Средние!I$2)/Средние!I$3</f>
        <v>-0.4528127875079424</v>
      </c>
      <c r="J30" s="2">
        <f>('Сырые оценки'!J29-Средние!J$2)/Средние!J$3</f>
        <v>1.037696259312586</v>
      </c>
      <c r="K30" s="2">
        <f>('Сырые оценки'!K29-Средние!K$2)/Средние!K$3</f>
        <v>-0.10608696775656259</v>
      </c>
      <c r="L30" s="2">
        <f>('Сырые оценки'!L29-Средние!L$2)/Средние!L$3</f>
        <v>-0.97134646332629104</v>
      </c>
      <c r="M30" s="2">
        <f>('Сырые оценки'!M29-Средние!M$2)/Средние!M$3</f>
        <v>-1.7088408823816794</v>
      </c>
      <c r="N30" s="2">
        <f>('Сырые оценки'!N29-Средние!N$2)/Средние!N$3</f>
        <v>1.9181672724525105</v>
      </c>
      <c r="O30" s="2">
        <f>('Сырые оценки'!O29-Средние!O$2)/Средние!O$3</f>
        <v>-0.80172328812793492</v>
      </c>
      <c r="P30" s="2">
        <f>('Сырые оценки'!P29-Средние!P$2)/Средние!P$3</f>
        <v>1.7259025804301735</v>
      </c>
      <c r="Q30" s="2">
        <f>('Сырые оценки'!Q29-Средние!Q$2)/Средние!Q$3</f>
        <v>-1.1237780347638064</v>
      </c>
      <c r="R30" s="2">
        <f>('Сырые оценки'!R29-Средние!R$2)/Средние!R$3</f>
        <v>-1.2624064530589345</v>
      </c>
      <c r="S30" s="2">
        <f>('Сырые оценки'!S29-Средние!S$2)/Средние!S$3</f>
        <v>1.2811863100729475</v>
      </c>
      <c r="T30" s="2">
        <f>('Сырые оценки'!T29-Средние!T$2)/Средние!T$3</f>
        <v>0.36671521150891823</v>
      </c>
      <c r="U30" s="2">
        <f>('Сырые оценки'!U29-Средние!U$2)/Средние!U$3</f>
        <v>-1.700886482781375</v>
      </c>
      <c r="V30" s="2">
        <f>('Сырые оценки'!V29-Средние!V$2)/Средние!V$3</f>
        <v>-2.1280133671780237</v>
      </c>
      <c r="W30" s="2">
        <f>('Сырые оценки'!W29-Средние!W$2)/Средние!W$3</f>
        <v>1.2852433867513793</v>
      </c>
      <c r="X30" s="2">
        <f>('Сырые оценки'!X29-Средние!X$2)/Средние!X$3</f>
        <v>-1.1701468692848425</v>
      </c>
      <c r="Y30" s="2">
        <f>('Сырые оценки'!Y29-Средние!Y$2)/Средние!Y$3</f>
        <v>-1.7465873188503862</v>
      </c>
      <c r="Z30" s="2">
        <f>('Сырые оценки'!Z29-Средние!Z$2)/Средние!Z$3</f>
        <v>0.90116133862901193</v>
      </c>
      <c r="AA30" s="2">
        <f>('Сырые оценки'!AA29-Средние!AA$2)/Средние!AA$3</f>
        <v>5.811302792072004E-2</v>
      </c>
      <c r="AB30" s="2">
        <f>('Сырые оценки'!AB29-Средние!AB$2)/Средние!AB$3</f>
        <v>-1.0405419944238936</v>
      </c>
      <c r="AC30" s="2">
        <f>('Сырые оценки'!AC29-Средние!AC$2)/Средние!AC$3</f>
        <v>-1.1680356267409167</v>
      </c>
      <c r="AD30" s="2">
        <f>('Сырые оценки'!AD29-Средние!AD$2)/Средние!AD$3</f>
        <v>0.91656996854193062</v>
      </c>
      <c r="AE30" s="2">
        <f>('Сырые оценки'!AE29-Средние!AE$2)/Средние!AE$3</f>
        <v>1.4988105249061148</v>
      </c>
      <c r="AF30" s="2">
        <f>('Сырые оценки'!AF29-Средние!AF$2)/Средние!AF$3</f>
        <v>1.3892755956167135</v>
      </c>
      <c r="AG30" s="2">
        <f>('Сырые оценки'!AG29-Средние!AG$2)/Средние!AG$3</f>
        <v>0.55735621428038351</v>
      </c>
      <c r="AH30" s="2">
        <f>('Сырые оценки'!AH29-Средние!AH$2)/Средние!AH$3</f>
        <v>-1.7531334511233012</v>
      </c>
      <c r="AI30" s="2">
        <f>('Сырые оценки'!AI29-Средние!AI$2)/Средние!AI$3</f>
        <v>-1.8770461446285667</v>
      </c>
      <c r="AJ30" s="2">
        <f>('Сырые оценки'!AJ29-Средние!AJ$2)/Средние!AJ$3</f>
        <v>-1.8708533386075654</v>
      </c>
      <c r="AK30" s="2">
        <f>('Сырые оценки'!AK29-Средние!AK$2)/Средние!AK$3</f>
        <v>-0.98046136090177194</v>
      </c>
    </row>
    <row r="31" spans="1:37" ht="12" customHeight="1" x14ac:dyDescent="0.2">
      <c r="A31">
        <f>'Сырые оценки'!A30</f>
        <v>231</v>
      </c>
      <c r="B31" s="2">
        <f>('Сырые оценки'!B30-Средние!B$2)/Средние!B$3</f>
        <v>-1.241393898588431</v>
      </c>
      <c r="C31" s="2">
        <f>('Сырые оценки'!C30-Средние!C$2)/Средние!C$3</f>
        <v>1.0990590455586575</v>
      </c>
      <c r="D31" s="2">
        <f>('Сырые оценки'!D30-Средние!D$2)/Средние!D$3</f>
        <v>-1.6493855968959916</v>
      </c>
      <c r="E31" s="2">
        <f>('Сырые оценки'!E30-Средние!E$2)/Средние!E$3</f>
        <v>-1.2001882412780003</v>
      </c>
      <c r="F31" s="2">
        <f>('Сырые оценки'!F30-Средние!F$2)/Средние!F$3</f>
        <v>-1.3038530527147072</v>
      </c>
      <c r="G31" s="2">
        <f>('Сырые оценки'!G30-Средние!G$2)/Средние!G$3</f>
        <v>0.28927506386389062</v>
      </c>
      <c r="H31" s="2">
        <f>('Сырые оценки'!H30-Средние!H$2)/Средние!H$3</f>
        <v>-0.33985156604582645</v>
      </c>
      <c r="I31" s="2">
        <f>('Сырые оценки'!I30-Средние!I$2)/Средние!I$3</f>
        <v>0.2443234464970912</v>
      </c>
      <c r="J31" s="2">
        <f>('Сырые оценки'!J30-Средние!J$2)/Средние!J$3</f>
        <v>-0.57733646427209317</v>
      </c>
      <c r="K31" s="2">
        <f>('Сырые оценки'!K30-Средние!K$2)/Средние!K$3</f>
        <v>-1.3332551353189619</v>
      </c>
      <c r="L31" s="2">
        <f>('Сырые оценки'!L30-Средние!L$2)/Средние!L$3</f>
        <v>-0.97134646332629104</v>
      </c>
      <c r="M31" s="2">
        <f>('Сырые оценки'!M30-Средние!M$2)/Средние!M$3</f>
        <v>-2.4935875536900043</v>
      </c>
      <c r="N31" s="2">
        <f>('Сырые оценки'!N30-Средние!N$2)/Средние!N$3</f>
        <v>-0.96244884196739999</v>
      </c>
      <c r="O31" s="2">
        <f>('Сырые оценки'!O30-Средние!O$2)/Средние!O$3</f>
        <v>-1.23064524727638</v>
      </c>
      <c r="P31" s="2">
        <f>('Сырые оценки'!P30-Средние!P$2)/Средние!P$3</f>
        <v>-1.1746980913922649</v>
      </c>
      <c r="Q31" s="2">
        <f>('Сырые оценки'!Q30-Средние!Q$2)/Средние!Q$3</f>
        <v>-1.4251420691490879</v>
      </c>
      <c r="R31" s="2">
        <f>('Сырые оценки'!R30-Средние!R$2)/Средние!R$3</f>
        <v>-0.51817785538782712</v>
      </c>
      <c r="S31" s="2">
        <f>('Сырые оценки'!S30-Средние!S$2)/Средние!S$3</f>
        <v>-1.0090488838283354</v>
      </c>
      <c r="T31" s="2">
        <f>('Сырые оценки'!T30-Средние!T$2)/Средние!T$3</f>
        <v>-1.0732307566178436</v>
      </c>
      <c r="U31" s="2">
        <f>('Сырые оценки'!U30-Средние!U$2)/Средние!U$3</f>
        <v>-4.9390533075321236E-2</v>
      </c>
      <c r="V31" s="2">
        <f>('Сырые оценки'!V30-Средние!V$2)/Средние!V$3</f>
        <v>0.3116019573367822</v>
      </c>
      <c r="W31" s="2">
        <f>('Сырые оценки'!W30-Средние!W$2)/Средние!W$3</f>
        <v>-1.888319129765488</v>
      </c>
      <c r="X31" s="2">
        <f>('Сырые оценки'!X30-Средние!X$2)/Средние!X$3</f>
        <v>-1.1701468692848425</v>
      </c>
      <c r="Y31" s="2">
        <f>('Сырые оценки'!Y30-Средние!Y$2)/Средние!Y$3</f>
        <v>-4.1433640775647887E-2</v>
      </c>
      <c r="Z31" s="2">
        <f>('Сырые оценки'!Z30-Средние!Z$2)/Средние!Z$3</f>
        <v>-1.2656760374002975</v>
      </c>
      <c r="AA31" s="2">
        <f>('Сырые оценки'!AA30-Средние!AA$2)/Средние!AA$3</f>
        <v>-1.0391976757587573</v>
      </c>
      <c r="AB31" s="2">
        <f>('Сырые оценки'!AB30-Средние!AB$2)/Средние!AB$3</f>
        <v>-1.3985419732128215</v>
      </c>
      <c r="AC31" s="2">
        <f>('Сырые оценки'!AC30-Средние!AC$2)/Средние!AC$3</f>
        <v>-1.8585318259744974</v>
      </c>
      <c r="AD31" s="2">
        <f>('Сырые оценки'!AD30-Средние!AD$2)/Средние!AD$3</f>
        <v>-1.9056742511411362</v>
      </c>
      <c r="AE31" s="2">
        <f>('Сырые оценки'!AE30-Средние!AE$2)/Средние!AE$3</f>
        <v>7.010026953903882E-2</v>
      </c>
      <c r="AF31" s="2">
        <f>('Сырые оценки'!AF30-Средние!AF$2)/Средние!AF$3</f>
        <v>1.0846598400204259</v>
      </c>
      <c r="AG31" s="2">
        <f>('Сырые оценки'!AG30-Средние!AG$2)/Средние!AG$3</f>
        <v>-0.96206072656040698</v>
      </c>
      <c r="AH31" s="2">
        <f>('Сырые оценки'!AH30-Средние!AH$2)/Средние!AH$3</f>
        <v>-0.7129193331739857</v>
      </c>
      <c r="AI31" s="2">
        <f>('Сырые оценки'!AI30-Средние!AI$2)/Средние!AI$3</f>
        <v>0.84626148215457386</v>
      </c>
      <c r="AJ31" s="2">
        <f>('Сырые оценки'!AJ30-Средние!AJ$2)/Средние!AJ$3</f>
        <v>-0.48551557230300141</v>
      </c>
      <c r="AK31" s="2">
        <f>('Сырые оценки'!AK30-Средние!AK$2)/Средние!AK$3</f>
        <v>1.192217808670498</v>
      </c>
    </row>
    <row r="32" spans="1:37" ht="12" customHeight="1" x14ac:dyDescent="0.2">
      <c r="A32">
        <f>'Сырые оценки'!A31</f>
        <v>232</v>
      </c>
      <c r="B32" s="2">
        <f>('Сырые оценки'!B31-Средние!B$2)/Средние!B$3</f>
        <v>-0.21171058735616655</v>
      </c>
      <c r="C32" s="2">
        <f>('Сырые оценки'!C31-Средние!C$2)/Средние!C$3</f>
        <v>1.0990590455586575</v>
      </c>
      <c r="D32" s="2">
        <f>('Сырые оценки'!D31-Средние!D$2)/Средние!D$3</f>
        <v>0.25649192867497067</v>
      </c>
      <c r="E32" s="2">
        <f>('Сырые оценки'!E31-Средние!E$2)/Средние!E$3</f>
        <v>-6.0364497342384513E-2</v>
      </c>
      <c r="F32" s="2">
        <f>('Сырые оценки'!F31-Средние!F$2)/Средние!F$3</f>
        <v>-0.506640043340572</v>
      </c>
      <c r="G32" s="2">
        <f>('Сырые оценки'!G31-Средние!G$2)/Средние!G$3</f>
        <v>0.68610111301050991</v>
      </c>
      <c r="H32" s="2">
        <f>('Сырые оценки'!H31-Средние!H$2)/Средние!H$3</f>
        <v>-1.0132611506181124</v>
      </c>
      <c r="I32" s="2">
        <f>('Сырые оценки'!I31-Средние!I$2)/Средние!I$3</f>
        <v>0.59289156349960803</v>
      </c>
      <c r="J32" s="2">
        <f>('Сырые оценки'!J31-Средние!J$2)/Средние!J$3</f>
        <v>0.2301798975202464</v>
      </c>
      <c r="K32" s="2">
        <f>('Сырые оценки'!K31-Средние!K$2)/Средние!K$3</f>
        <v>1.4278732416964366</v>
      </c>
      <c r="L32" s="2">
        <f>('Сырые оценки'!L31-Средние!L$2)/Средние!L$3</f>
        <v>-0.54186682871507963</v>
      </c>
      <c r="M32" s="2">
        <f>('Сырые оценки'!M31-Средние!M$2)/Средние!M$3</f>
        <v>-0.13934753976502959</v>
      </c>
      <c r="N32" s="2">
        <f>('Сырые оценки'!N31-Средние!N$2)/Средние!N$3</f>
        <v>-0.60237182766491115</v>
      </c>
      <c r="O32" s="2">
        <f>('Сырые оценки'!O31-Средние!O$2)/Средние!O$3</f>
        <v>-1.23064524727638</v>
      </c>
      <c r="P32" s="2">
        <f>('Сырые оценки'!P31-Средние!P$2)/Средние!P$3</f>
        <v>1.0813246533585206</v>
      </c>
      <c r="Q32" s="2">
        <f>('Сырые оценки'!Q31-Средние!Q$2)/Средние!Q$3</f>
        <v>0.38304213716260072</v>
      </c>
      <c r="R32" s="2">
        <f>('Сырые оценки'!R31-Средние!R$2)/Средние!R$3</f>
        <v>-1.2624064530589345</v>
      </c>
      <c r="S32" s="2">
        <f>('Сырые оценки'!S31-Средние!S$2)/Средние!S$3</f>
        <v>0.62683339752972367</v>
      </c>
      <c r="T32" s="2">
        <f>('Сырые оценки'!T31-Средние!T$2)/Средние!T$3</f>
        <v>-0.71324426458615309</v>
      </c>
      <c r="U32" s="2">
        <f>('Сырые оценки'!U31-Средние!U$2)/Средние!U$3</f>
        <v>-1.700886482781375</v>
      </c>
      <c r="V32" s="2">
        <f>('Сырые оценки'!V31-Средние!V$2)/Средние!V$3</f>
        <v>-0.50160315083481977</v>
      </c>
      <c r="W32" s="2">
        <f>('Сырые оценки'!W31-Средние!W$2)/Средние!W$3</f>
        <v>-0.12522884281167279</v>
      </c>
      <c r="X32" s="2">
        <f>('Сырые оценки'!X31-Средние!X$2)/Средние!X$3</f>
        <v>0.29424745835817667</v>
      </c>
      <c r="Y32" s="2">
        <f>('Сырые оценки'!Y31-Средние!Y$2)/Средние!Y$3</f>
        <v>-1.0645258476204909</v>
      </c>
      <c r="Z32" s="2">
        <f>('Сырые оценки'!Z31-Средние!Z$2)/Средние!Z$3</f>
        <v>1.9845800266436666</v>
      </c>
      <c r="AA32" s="2">
        <f>('Сырые оценки'!AA31-Средние!AA$2)/Средние!AA$3</f>
        <v>1.886964200719849</v>
      </c>
      <c r="AB32" s="2">
        <f>('Сырые оценки'!AB31-Средние!AB$2)/Средние!AB$3</f>
        <v>-0.68254201563496553</v>
      </c>
      <c r="AC32" s="2">
        <f>('Сырые оценки'!AC31-Средние!AC$2)/Средние!AC$3</f>
        <v>0.55820487134303498</v>
      </c>
      <c r="AD32" s="2">
        <f>('Сырые оценки'!AD31-Средние!AD$2)/Средние!AD$3</f>
        <v>0.91656996854193062</v>
      </c>
      <c r="AE32" s="2">
        <f>('Сырые оценки'!AE31-Средние!AE$2)/Средние!AE$3</f>
        <v>-1.3586099858280372</v>
      </c>
      <c r="AF32" s="2">
        <f>('Сырые оценки'!AF31-Средние!AF$2)/Средние!AF$3</f>
        <v>-0.13380318236472458</v>
      </c>
      <c r="AG32" s="2">
        <f>('Сырые оценки'!AG31-Средние!AG$2)/Средние!AG$3</f>
        <v>1.6969189199109764</v>
      </c>
      <c r="AH32" s="2">
        <f>('Сырые оценки'!AH31-Средние!AH$2)/Средние!AH$3</f>
        <v>-1.7531334511233012</v>
      </c>
      <c r="AI32" s="2">
        <f>('Сырые оценки'!AI31-Средние!AI$2)/Средние!AI$3</f>
        <v>-1.536632691280674</v>
      </c>
      <c r="AJ32" s="2">
        <f>('Сырые оценки'!AJ31-Средние!AJ$2)/Средние!AJ$3</f>
        <v>1.2461566355777036</v>
      </c>
      <c r="AK32" s="2">
        <f>('Сырые оценки'!AK31-Средние!AK$2)/Средние!AK$3</f>
        <v>0.26106959313952521</v>
      </c>
    </row>
    <row r="33" spans="1:37" ht="12" customHeight="1" x14ac:dyDescent="0.2">
      <c r="A33">
        <f>'Сырые оценки'!A32</f>
        <v>233</v>
      </c>
      <c r="B33" s="2">
        <f>('Сырые оценки'!B32-Средние!B$2)/Средние!B$3</f>
        <v>-0.72655224297229881</v>
      </c>
      <c r="C33" s="2">
        <f>('Сырые оценки'!C32-Средние!C$2)/Средние!C$3</f>
        <v>1.0990590455586575</v>
      </c>
      <c r="D33" s="2">
        <f>('Сырые оценки'!D32-Средние!D$2)/Средние!D$3</f>
        <v>-0.88703458666760671</v>
      </c>
      <c r="E33" s="2">
        <f>('Сырые оценки'!E32-Средние!E$2)/Средние!E$3</f>
        <v>-1.2001882412780003</v>
      </c>
      <c r="F33" s="2">
        <f>('Сырые оценки'!F32-Средние!F$2)/Средние!F$3</f>
        <v>-1.3038530527147072</v>
      </c>
      <c r="G33" s="2">
        <f>('Сырые оценки'!G32-Средние!G$2)/Средние!G$3</f>
        <v>-0.90120308357596712</v>
      </c>
      <c r="H33" s="2">
        <f>('Сырые оценки'!H32-Средние!H$2)/Средние!H$3</f>
        <v>0.67026281081260253</v>
      </c>
      <c r="I33" s="2">
        <f>('Сырые оценки'!I32-Средние!I$2)/Средние!I$3</f>
        <v>-0.80138090451045918</v>
      </c>
      <c r="J33" s="2">
        <f>('Сырые оценки'!J32-Средние!J$2)/Средние!J$3</f>
        <v>0.2301798975202464</v>
      </c>
      <c r="K33" s="2">
        <f>('Сырые оценки'!K32-Средние!K$2)/Средние!K$3</f>
        <v>1.4278732416964366</v>
      </c>
      <c r="L33" s="2">
        <f>('Сырые оценки'!L32-Средние!L$2)/Средние!L$3</f>
        <v>-0.97134646332629104</v>
      </c>
      <c r="M33" s="2">
        <f>('Сырые оценки'!M32-Средние!M$2)/Средние!M$3</f>
        <v>-0.13934753976502959</v>
      </c>
      <c r="N33" s="2">
        <f>('Сырые оценки'!N32-Средние!N$2)/Средние!N$3</f>
        <v>-0.2422948133624224</v>
      </c>
      <c r="O33" s="2">
        <f>('Сырые оценки'!O32-Средние!O$2)/Средние!O$3</f>
        <v>-0.37280132897948981</v>
      </c>
      <c r="P33" s="2">
        <f>('Сырые оценки'!P32-Средние!P$2)/Средние!P$3</f>
        <v>-0.53012016432061182</v>
      </c>
      <c r="Q33" s="2">
        <f>('Сырые оценки'!Q32-Средние!Q$2)/Средние!Q$3</f>
        <v>1.2871342403184449</v>
      </c>
      <c r="R33" s="2">
        <f>('Сырые оценки'!R32-Средние!R$2)/Средние!R$3</f>
        <v>-0.14606355655227349</v>
      </c>
      <c r="S33" s="2">
        <f>('Сырые оценки'!S32-Средние!S$2)/Средние!S$3</f>
        <v>0.62683339752972367</v>
      </c>
      <c r="T33" s="2">
        <f>('Сырые оценки'!T32-Средние!T$2)/Средние!T$3</f>
        <v>-0.35325777255446267</v>
      </c>
      <c r="U33" s="2">
        <f>('Сырые оценки'!U32-Средние!U$2)/Средние!U$3</f>
        <v>0.61120784680710027</v>
      </c>
      <c r="V33" s="2">
        <f>('Сырые оценки'!V32-Средние!V$2)/Средние!V$3</f>
        <v>0.3116019573367822</v>
      </c>
      <c r="W33" s="2">
        <f>('Сырые оценки'!W32-Средние!W$2)/Средние!W$3</f>
        <v>-0.12522884281167279</v>
      </c>
      <c r="X33" s="2">
        <f>('Сырые оценки'!X32-Средние!X$2)/Средние!X$3</f>
        <v>1.0264446221796864</v>
      </c>
      <c r="Y33" s="2">
        <f>('Сырые оценки'!Y32-Средние!Y$2)/Средние!Y$3</f>
        <v>-4.1433640775647887E-2</v>
      </c>
      <c r="Z33" s="2">
        <f>('Сырые оценки'!Z32-Средние!Z$2)/Средние!Z$3</f>
        <v>-0.54339691205719431</v>
      </c>
      <c r="AA33" s="2">
        <f>('Сырые оценки'!AA32-Средние!AA$2)/Средние!AA$3</f>
        <v>0.42388326248054586</v>
      </c>
      <c r="AB33" s="2">
        <f>('Сырые оценки'!AB32-Средние!AB$2)/Средние!AB$3</f>
        <v>0.7494578995207466</v>
      </c>
      <c r="AC33" s="2">
        <f>('Сырые оценки'!AC32-Средние!AC$2)/Средние!AC$3</f>
        <v>0.21295677172624461</v>
      </c>
      <c r="AD33" s="2">
        <f>('Сырые оценки'!AD32-Средние!AD$2)/Средние!AD$3</f>
        <v>-0.49455214129960279</v>
      </c>
      <c r="AE33" s="2">
        <f>('Сырые оценки'!AE32-Средние!AE$2)/Средние!AE$3</f>
        <v>-0.64425485814449923</v>
      </c>
      <c r="AF33" s="2">
        <f>('Сырые оценки'!AF32-Средние!AF$2)/Средние!AF$3</f>
        <v>-0.43841893796101217</v>
      </c>
      <c r="AG33" s="2">
        <f>('Сырые оценки'!AG32-Средние!AG$2)/Средние!AG$3</f>
        <v>-0.96206072656040698</v>
      </c>
      <c r="AH33" s="2">
        <f>('Сырые оценки'!AH32-Средние!AH$2)/Средние!AH$3</f>
        <v>-1.0596573724904241</v>
      </c>
      <c r="AI33" s="2">
        <f>('Сырые оценки'!AI32-Средние!AI$2)/Средние!AI$3</f>
        <v>-0.51539233123699635</v>
      </c>
      <c r="AJ33" s="2">
        <f>('Сырые оценки'!AJ32-Средние!AJ$2)/Средние!AJ$3</f>
        <v>-0.83185001387914237</v>
      </c>
      <c r="AK33" s="2">
        <f>('Сырые оценки'!AK32-Средние!AK$2)/Средние!AK$3</f>
        <v>0.88183507016017371</v>
      </c>
    </row>
    <row r="34" spans="1:37" ht="12" customHeight="1" x14ac:dyDescent="0.2">
      <c r="A34">
        <f>'Сырые оценки'!A33</f>
        <v>234</v>
      </c>
      <c r="B34" s="2">
        <f>('Сырые оценки'!B33-Средние!B$2)/Средние!B$3</f>
        <v>-0.21171058735616655</v>
      </c>
      <c r="C34" s="2">
        <f>('Сырые оценки'!C33-Средние!C$2)/Средние!C$3</f>
        <v>-0.55726937521284048</v>
      </c>
      <c r="D34" s="2">
        <f>('Сырые оценки'!D33-Средние!D$2)/Средние!D$3</f>
        <v>0.25649192867497067</v>
      </c>
      <c r="E34" s="2">
        <f>('Сырые оценки'!E33-Средние!E$2)/Средние!E$3</f>
        <v>0.69951799861469266</v>
      </c>
      <c r="F34" s="2">
        <f>('Сырые оценки'!F33-Средние!F$2)/Средние!F$3</f>
        <v>-1.7024595574017747</v>
      </c>
      <c r="G34" s="2">
        <f>('Сырые оценки'!G33-Средние!G$2)/Средние!G$3</f>
        <v>-0.90120308357596712</v>
      </c>
      <c r="H34" s="2">
        <f>('Сырые оценки'!H33-Средние!H$2)/Средние!H$3</f>
        <v>-0.33985156604582645</v>
      </c>
      <c r="I34" s="2">
        <f>('Сырые оценки'!I33-Средние!I$2)/Средние!I$3</f>
        <v>0.2443234464970912</v>
      </c>
      <c r="J34" s="2">
        <f>('Сырые оценки'!J33-Средние!J$2)/Средние!J$3</f>
        <v>-0.98109464516826306</v>
      </c>
      <c r="K34" s="2">
        <f>('Сырые оценки'!K33-Средние!K$2)/Средние!K$3</f>
        <v>0.81428915791523682</v>
      </c>
      <c r="L34" s="2">
        <f>('Сырые оценки'!L33-Средние!L$2)/Средние!L$3</f>
        <v>0.3170924405073432</v>
      </c>
      <c r="M34" s="2">
        <f>('Сырые оценки'!M33-Средние!M$2)/Средние!M$3</f>
        <v>1.0377724671974577</v>
      </c>
      <c r="N34" s="2">
        <f>('Сырые оценки'!N33-Средние!N$2)/Средние!N$3</f>
        <v>0.4778592152425552</v>
      </c>
      <c r="O34" s="2">
        <f>('Сырые оценки'!O33-Средние!O$2)/Средние!O$3</f>
        <v>-0.80172328812793492</v>
      </c>
      <c r="P34" s="2">
        <f>('Сырые оценки'!P33-Средние!P$2)/Средние!P$3</f>
        <v>-0.20783120078478537</v>
      </c>
      <c r="Q34" s="2">
        <f>('Сырые оценки'!Q33-Средние!Q$2)/Средние!Q$3</f>
        <v>-0.21968593160796213</v>
      </c>
      <c r="R34" s="2">
        <f>('Сырые оценки'!R33-Средние!R$2)/Средние!R$3</f>
        <v>-0.51817785538782712</v>
      </c>
      <c r="S34" s="2">
        <f>('Сырые оценки'!S33-Средние!S$2)/Средние!S$3</f>
        <v>0.95400985380133552</v>
      </c>
      <c r="T34" s="2">
        <f>('Сырые оценки'!T33-Средние!T$2)/Средние!T$3</f>
        <v>0.36671521150891823</v>
      </c>
      <c r="U34" s="2">
        <f>('Сырые оценки'!U33-Средние!U$2)/Средние!U$3</f>
        <v>0.61120784680710027</v>
      </c>
      <c r="V34" s="2">
        <f>('Сырые оценки'!V33-Средние!V$2)/Средние!V$3</f>
        <v>1.1248070655083842</v>
      </c>
      <c r="W34" s="2">
        <f>('Сырые оценки'!W33-Средние!W$2)/Средние!W$3</f>
        <v>0.58000727196985324</v>
      </c>
      <c r="X34" s="2">
        <f>('Сырые оценки'!X33-Средние!X$2)/Средние!X$3</f>
        <v>-7.1851123552578083E-2</v>
      </c>
      <c r="Y34" s="2">
        <f>('Сырые оценки'!Y33-Средние!Y$2)/Средние!Y$3</f>
        <v>0.29959709483929975</v>
      </c>
      <c r="Z34" s="2">
        <f>('Сырые оценки'!Z33-Средние!Z$2)/Средние!Z$3</f>
        <v>1.2623009013005635</v>
      </c>
      <c r="AA34" s="2">
        <f>('Сырые оценки'!AA33-Средние!AA$2)/Средние!AA$3</f>
        <v>1.886964200719849</v>
      </c>
      <c r="AB34" s="2">
        <f>('Сырые оценки'!AB33-Средние!AB$2)/Средние!AB$3</f>
        <v>3.3457941942890555E-2</v>
      </c>
      <c r="AC34" s="2">
        <f>('Сырые оценки'!AC33-Средние!AC$2)/Средние!AC$3</f>
        <v>-1.8585318259744974</v>
      </c>
      <c r="AD34" s="2">
        <f>('Сырые оценки'!AD33-Средние!AD$2)/Средние!AD$3</f>
        <v>0.91656996854193062</v>
      </c>
      <c r="AE34" s="2">
        <f>('Сырые оценки'!AE33-Средние!AE$2)/Средние!AE$3</f>
        <v>-0.64425485814449923</v>
      </c>
      <c r="AF34" s="2">
        <f>('Сырые оценки'!AF33-Средние!AF$2)/Средние!AF$3</f>
        <v>-0.74303469355729979</v>
      </c>
      <c r="AG34" s="2">
        <f>('Сырые оценки'!AG33-Средние!AG$2)/Средние!AG$3</f>
        <v>0.93721044949058119</v>
      </c>
      <c r="AH34" s="2">
        <f>('Сырые оценки'!AH33-Средние!AH$2)/Средние!AH$3</f>
        <v>-0.7129193331739857</v>
      </c>
      <c r="AI34" s="2">
        <f>('Сырые оценки'!AI33-Средние!AI$2)/Средние!AI$3</f>
        <v>0.84626148215457386</v>
      </c>
      <c r="AJ34" s="2">
        <f>('Сырые оценки'!AJ33-Средние!AJ$2)/Средние!AJ$3</f>
        <v>0.20715331084928063</v>
      </c>
      <c r="AK34" s="2">
        <f>('Сырые оценки'!AK33-Средние!AK$2)/Средние!AK$3</f>
        <v>-1.6012268379224204</v>
      </c>
    </row>
    <row r="35" spans="1:37" ht="12" customHeight="1" x14ac:dyDescent="0.2">
      <c r="A35">
        <f>'Сырые оценки'!A34</f>
        <v>235</v>
      </c>
      <c r="B35" s="2">
        <f>('Сырые оценки'!B34-Средние!B$2)/Средние!B$3</f>
        <v>0.30313106825996572</v>
      </c>
      <c r="C35" s="2">
        <f>('Сырые оценки'!C34-Средние!C$2)/Средние!C$3</f>
        <v>0.68497694036578294</v>
      </c>
      <c r="D35" s="2">
        <f>('Сырые оценки'!D34-Средние!D$2)/Средние!D$3</f>
        <v>0.25649192867497067</v>
      </c>
      <c r="E35" s="2">
        <f>('Сырые оценки'!E34-Средние!E$2)/Средние!E$3</f>
        <v>-6.0364497342384513E-2</v>
      </c>
      <c r="F35" s="2">
        <f>('Сырые оценки'!F34-Средние!F$2)/Средние!F$3</f>
        <v>0.6891794707206309</v>
      </c>
      <c r="G35" s="2">
        <f>('Сырые оценки'!G34-Средние!G$2)/Средние!G$3</f>
        <v>-1.2980291327225864</v>
      </c>
      <c r="H35" s="2">
        <f>('Сырые оценки'!H34-Средние!H$2)/Средние!H$3</f>
        <v>-0.67655635833196948</v>
      </c>
      <c r="I35" s="2">
        <f>('Сырые оценки'!I34-Средние!I$2)/Средние!I$3</f>
        <v>-0.4528127875079424</v>
      </c>
      <c r="J35" s="2">
        <f>('Сырые оценки'!J34-Средние!J$2)/Средние!J$3</f>
        <v>-0.1735782833759234</v>
      </c>
      <c r="K35" s="2">
        <f>('Сырые оценки'!K34-Средние!K$2)/Средние!K$3</f>
        <v>-0.10608696775656259</v>
      </c>
      <c r="L35" s="2">
        <f>('Сырые оценки'!L34-Средние!L$2)/Средние!L$3</f>
        <v>0.74657207511855461</v>
      </c>
      <c r="M35" s="2">
        <f>('Сырые оценки'!M34-Средние!M$2)/Средние!M$3</f>
        <v>0.64539913154329531</v>
      </c>
      <c r="N35" s="2">
        <f>('Сырые оценки'!N34-Средние!N$2)/Средние!N$3</f>
        <v>0.83793622954504399</v>
      </c>
      <c r="O35" s="2">
        <f>('Сырые оценки'!O34-Средние!O$2)/Средние!O$3</f>
        <v>5.6120630168955347E-2</v>
      </c>
      <c r="P35" s="2">
        <f>('Сырые оценки'!P34-Средние!P$2)/Средние!P$3</f>
        <v>-0.53012016432061182</v>
      </c>
      <c r="Q35" s="2">
        <f>('Сырые оценки'!Q34-Средние!Q$2)/Средние!Q$3</f>
        <v>-0.21968593160796213</v>
      </c>
      <c r="R35" s="2">
        <f>('Сырые оценки'!R34-Средние!R$2)/Средние!R$3</f>
        <v>0.22605074228328018</v>
      </c>
      <c r="S35" s="2">
        <f>('Сырые оценки'!S34-Средние!S$2)/Средние!S$3</f>
        <v>0.29965694125811188</v>
      </c>
      <c r="T35" s="2">
        <f>('Сырые оценки'!T34-Средние!T$2)/Средние!T$3</f>
        <v>-0.35325777255446267</v>
      </c>
      <c r="U35" s="2">
        <f>('Сырые оценки'!U34-Средние!U$2)/Средние!U$3</f>
        <v>-0.37968972301653198</v>
      </c>
      <c r="V35" s="2">
        <f>('Сырые оценки'!V34-Средние!V$2)/Средние!V$3</f>
        <v>-9.5000596749018798E-2</v>
      </c>
      <c r="W35" s="2">
        <f>('Сырые оценки'!W34-Средние!W$2)/Средние!W$3</f>
        <v>-1.5357010723747249</v>
      </c>
      <c r="X35" s="2">
        <f>('Сырые оценки'!X34-Средние!X$2)/Средние!X$3</f>
        <v>-0.80404828737408762</v>
      </c>
      <c r="Y35" s="2">
        <f>('Сырые оценки'!Y34-Средние!Y$2)/Средние!Y$3</f>
        <v>-0.38246437639059555</v>
      </c>
      <c r="Z35" s="2">
        <f>('Сырые оценки'!Z34-Средние!Z$2)/Средние!Z$3</f>
        <v>-1.2656760374002975</v>
      </c>
      <c r="AA35" s="2">
        <f>('Сырые оценки'!AA34-Средние!AA$2)/Средние!AA$3</f>
        <v>-0.67342744119893161</v>
      </c>
      <c r="AB35" s="2">
        <f>('Сырые оценки'!AB34-Средние!AB$2)/Средние!AB$3</f>
        <v>-1.0405419944238936</v>
      </c>
      <c r="AC35" s="2">
        <f>('Сырые оценки'!AC34-Средние!AC$2)/Средние!AC$3</f>
        <v>-1.1680356267409167</v>
      </c>
      <c r="AD35" s="2">
        <f>('Сырые оценки'!AD34-Средние!AD$2)/Средние!AD$3</f>
        <v>-0.49455214129960279</v>
      </c>
      <c r="AE35" s="2">
        <f>('Сырые оценки'!AE34-Средние!AE$2)/Средние!AE$3</f>
        <v>-1.3586099858280372</v>
      </c>
      <c r="AF35" s="2">
        <f>('Сырые оценки'!AF34-Средние!AF$2)/Средние!AF$3</f>
        <v>-1.0476504491535874</v>
      </c>
      <c r="AG35" s="2">
        <f>('Сырые оценки'!AG34-Средние!AG$2)/Средние!AG$3</f>
        <v>-1.3419149617706045</v>
      </c>
      <c r="AH35" s="2">
        <f>('Сырые оценки'!AH34-Средние!AH$2)/Средние!AH$3</f>
        <v>-1.0596573724904241</v>
      </c>
      <c r="AI35" s="2">
        <f>('Сырые оценки'!AI34-Средние!AI$2)/Средние!AI$3</f>
        <v>-0.85580578458488887</v>
      </c>
      <c r="AJ35" s="2">
        <f>('Сырые оценки'!AJ34-Средние!AJ$2)/Средние!AJ$3</f>
        <v>0.55348775242542159</v>
      </c>
      <c r="AK35" s="2">
        <f>('Сырые оценки'!AK34-Средние!AK$2)/Средние!AK$3</f>
        <v>-4.9313145370799089E-2</v>
      </c>
    </row>
    <row r="36" spans="1:37" ht="12" customHeight="1" x14ac:dyDescent="0.2">
      <c r="A36">
        <f>'Сырые оценки'!A35</f>
        <v>236</v>
      </c>
      <c r="B36" s="2">
        <f>('Сырые оценки'!B35-Средние!B$2)/Средние!B$3</f>
        <v>1.3328143794922303</v>
      </c>
      <c r="C36" s="2">
        <f>('Сырые оценки'!C35-Средние!C$2)/Средние!C$3</f>
        <v>0.27089483517290847</v>
      </c>
      <c r="D36" s="2">
        <f>('Сырые оценки'!D35-Средние!D$2)/Средние!D$3</f>
        <v>1.0188429389033555</v>
      </c>
      <c r="E36" s="2">
        <f>('Сырые оценки'!E35-Средние!E$2)/Средние!E$3</f>
        <v>-0.44030574532092309</v>
      </c>
      <c r="F36" s="2">
        <f>('Сырые оценки'!F35-Средние!F$2)/Средние!F$3</f>
        <v>1.4863924800947661</v>
      </c>
      <c r="G36" s="2">
        <f>('Сырые оценки'!G35-Средние!G$2)/Средние!G$3</f>
        <v>-1.2980291327225864</v>
      </c>
      <c r="H36" s="2">
        <f>('Сырые оценки'!H35-Средние!H$2)/Средние!H$3</f>
        <v>-1.0132611506181124</v>
      </c>
      <c r="I36" s="2">
        <f>('Сырые оценки'!I35-Средние!I$2)/Средние!I$3</f>
        <v>-0.80138090451045918</v>
      </c>
      <c r="J36" s="2">
        <f>('Сырые оценки'!J35-Средние!J$2)/Средние!J$3</f>
        <v>-2.596127368752942</v>
      </c>
      <c r="K36" s="2">
        <f>('Сырые оценки'!K35-Средние!K$2)/Средние!K$3</f>
        <v>-0.10608696775656259</v>
      </c>
      <c r="L36" s="2">
        <f>('Сырые оценки'!L35-Средние!L$2)/Средние!L$3</f>
        <v>-3.1187446363823481</v>
      </c>
      <c r="M36" s="2">
        <f>('Сырые оценки'!M35-Средние!M$2)/Средние!M$3</f>
        <v>0.64539913154329531</v>
      </c>
      <c r="N36" s="2">
        <f>('Сырые оценки'!N35-Средние!N$2)/Средние!N$3</f>
        <v>1.5580902581500216</v>
      </c>
      <c r="O36" s="2">
        <f>('Сырые оценки'!O35-Средние!O$2)/Средние!O$3</f>
        <v>-0.80172328812793492</v>
      </c>
      <c r="P36" s="2">
        <f>('Сырые оценки'!P35-Средние!P$2)/Средние!P$3</f>
        <v>1.0813246533585206</v>
      </c>
      <c r="Q36" s="2">
        <f>('Сырые оценки'!Q35-Средние!Q$2)/Средние!Q$3</f>
        <v>-1.4251420691490879</v>
      </c>
      <c r="R36" s="2">
        <f>('Сырые оценки'!R35-Средние!R$2)/Средние!R$3</f>
        <v>-0.51817785538782712</v>
      </c>
      <c r="S36" s="2">
        <f>('Сырые оценки'!S35-Средние!S$2)/Средние!S$3</f>
        <v>-1.0090488838283354</v>
      </c>
      <c r="T36" s="2">
        <f>('Сырые оценки'!T35-Средние!T$2)/Средние!T$3</f>
        <v>-0.71324426458615309</v>
      </c>
      <c r="U36" s="2">
        <f>('Сырые оценки'!U35-Средние!U$2)/Средние!U$3</f>
        <v>0.28090865686588951</v>
      </c>
      <c r="V36" s="2">
        <f>('Сырые оценки'!V35-Средние!V$2)/Средние!V$3</f>
        <v>1.1248070655083842</v>
      </c>
      <c r="W36" s="2">
        <f>('Сырые оценки'!W35-Средние!W$2)/Средние!W$3</f>
        <v>-0.12522884281167279</v>
      </c>
      <c r="X36" s="2">
        <f>('Сырые оценки'!X35-Средние!X$2)/Средние!X$3</f>
        <v>-0.43794970546333289</v>
      </c>
      <c r="Y36" s="2">
        <f>('Сырые оценки'!Y35-Средние!Y$2)/Средние!Y$3</f>
        <v>-1.0645258476204909</v>
      </c>
      <c r="Z36" s="2">
        <f>('Сырые оценки'!Z35-Средние!Z$2)/Средние!Z$3</f>
        <v>0.90116133862901193</v>
      </c>
      <c r="AA36" s="2">
        <f>('Сырые оценки'!AA35-Средние!AA$2)/Средние!AA$3</f>
        <v>-1.0391976757587573</v>
      </c>
      <c r="AB36" s="2">
        <f>('Сырые оценки'!AB35-Средние!AB$2)/Средние!AB$3</f>
        <v>1.4654578570986028</v>
      </c>
      <c r="AC36" s="2">
        <f>('Сырые оценки'!AC35-Средние!AC$2)/Средние!AC$3</f>
        <v>-0.13229132789054573</v>
      </c>
      <c r="AD36" s="2">
        <f>('Сырые оценки'!AD35-Средние!AD$2)/Средние!AD$3</f>
        <v>0.91656996854193062</v>
      </c>
      <c r="AE36" s="2">
        <f>('Сырые оценки'!AE35-Средние!AE$2)/Средние!AE$3</f>
        <v>-1.3586099858280372</v>
      </c>
      <c r="AF36" s="2">
        <f>('Сырые оценки'!AF35-Средние!AF$2)/Средние!AF$3</f>
        <v>-0.74303469355729979</v>
      </c>
      <c r="AG36" s="2">
        <f>('Сырые оценки'!AG35-Средние!AG$2)/Средние!AG$3</f>
        <v>0.55735621428038351</v>
      </c>
      <c r="AH36" s="2">
        <f>('Сырые оценки'!AH35-Средние!AH$2)/Средние!AH$3</f>
        <v>-1.9443254541108627E-2</v>
      </c>
      <c r="AI36" s="2">
        <f>('Сырые оценки'!AI35-Средние!AI$2)/Средние!AI$3</f>
        <v>1.1866749355024664</v>
      </c>
      <c r="AJ36" s="2">
        <f>('Сырые оценки'!AJ35-Средние!AJ$2)/Средние!AJ$3</f>
        <v>-1.1781844554552834</v>
      </c>
      <c r="AK36" s="2">
        <f>('Сырые оценки'!AK35-Средние!AK$2)/Средние!AK$3</f>
        <v>-4.9313145370799089E-2</v>
      </c>
    </row>
    <row r="37" spans="1:37" ht="12" customHeight="1" x14ac:dyDescent="0.2">
      <c r="A37">
        <f>'Сырые оценки'!A36</f>
        <v>237</v>
      </c>
      <c r="B37" s="2">
        <f>('Сырые оценки'!B36-Средние!B$2)/Средние!B$3</f>
        <v>-0.72655224297229881</v>
      </c>
      <c r="C37" s="2">
        <f>('Сырые оценки'!C36-Средние!C$2)/Средние!C$3</f>
        <v>-1.799515690791464</v>
      </c>
      <c r="D37" s="2">
        <f>('Сырые оценки'!D36-Средние!D$2)/Средние!D$3</f>
        <v>-0.5058590815534143</v>
      </c>
      <c r="E37" s="2">
        <f>('Сырые оценки'!E36-Средние!E$2)/Средние!E$3</f>
        <v>1.8393417425503085</v>
      </c>
      <c r="F37" s="2">
        <f>('Сырые оценки'!F36-Средние!F$2)/Средние!F$3</f>
        <v>1.4863924800947661</v>
      </c>
      <c r="G37" s="2">
        <f>('Сырые оценки'!G36-Средние!G$2)/Средние!G$3</f>
        <v>-1.2980291327225864</v>
      </c>
      <c r="H37" s="2">
        <f>('Сырые оценки'!H36-Средние!H$2)/Средние!H$3</f>
        <v>1.6803771876710316</v>
      </c>
      <c r="I37" s="2">
        <f>('Сырые оценки'!I36-Средние!I$2)/Средние!I$3</f>
        <v>0.2443234464970912</v>
      </c>
      <c r="J37" s="2">
        <f>('Сырые оценки'!J36-Средние!J$2)/Средние!J$3</f>
        <v>1.037696259312586</v>
      </c>
      <c r="K37" s="2">
        <f>('Сырые оценки'!K36-Средние!K$2)/Средние!K$3</f>
        <v>-0.71967105153776223</v>
      </c>
      <c r="L37" s="2">
        <f>('Сырые оценки'!L36-Средние!L$2)/Средние!L$3</f>
        <v>0.74657207511855461</v>
      </c>
      <c r="M37" s="2">
        <f>('Сырые оценки'!M36-Средние!M$2)/Средние!M$3</f>
        <v>1.0377724671974577</v>
      </c>
      <c r="N37" s="2">
        <f>('Сырые оценки'!N36-Средние!N$2)/Средние!N$3</f>
        <v>-0.2422948133624224</v>
      </c>
      <c r="O37" s="2">
        <f>('Сырые оценки'!O36-Средние!O$2)/Средние!O$3</f>
        <v>1.7718084667627358</v>
      </c>
      <c r="P37" s="2">
        <f>('Сырые оценки'!P36-Средние!P$2)/Средние!P$3</f>
        <v>0.11445776275104112</v>
      </c>
      <c r="Q37" s="2">
        <f>('Сырые оценки'!Q36-Средние!Q$2)/Средние!Q$3</f>
        <v>1.2871342403184449</v>
      </c>
      <c r="R37" s="2">
        <f>('Сырые оценки'!R36-Средние!R$2)/Средние!R$3</f>
        <v>-0.89029215422338082</v>
      </c>
      <c r="S37" s="2">
        <f>('Сырые оценки'!S36-Средние!S$2)/Средние!S$3</f>
        <v>-1.0090488838283354</v>
      </c>
      <c r="T37" s="2">
        <f>('Сырые оценки'!T36-Средние!T$2)/Средние!T$3</f>
        <v>0.72670170354060859</v>
      </c>
      <c r="U37" s="2">
        <f>('Сырые оценки'!U36-Средние!U$2)/Средние!U$3</f>
        <v>0.28090865686588951</v>
      </c>
      <c r="V37" s="2">
        <f>('Сырые оценки'!V36-Средние!V$2)/Средние!V$3</f>
        <v>0.3116019573367822</v>
      </c>
      <c r="W37" s="2">
        <f>('Сырые оценки'!W36-Средние!W$2)/Средние!W$3</f>
        <v>-0.47784690020243581</v>
      </c>
      <c r="X37" s="2">
        <f>('Сырые оценки'!X36-Средние!X$2)/Средние!X$3</f>
        <v>1.7586417860011958</v>
      </c>
      <c r="Y37" s="2">
        <f>('Сырые оценки'!Y36-Средние!Y$2)/Средние!Y$3</f>
        <v>1.3226893016841428</v>
      </c>
      <c r="Z37" s="2">
        <f>('Сырые оценки'!Z36-Средние!Z$2)/Средние!Z$3</f>
        <v>-0.18225734938564278</v>
      </c>
      <c r="AA37" s="2">
        <f>('Сырые оценки'!AA36-Средние!AA$2)/Средние!AA$3</f>
        <v>-1.0391976757587573</v>
      </c>
      <c r="AB37" s="2">
        <f>('Сырые оценки'!AB36-Средние!AB$2)/Средние!AB$3</f>
        <v>0.7494578995207466</v>
      </c>
      <c r="AC37" s="2">
        <f>('Сырые оценки'!AC36-Средние!AC$2)/Средние!AC$3</f>
        <v>-1.1680356267409167</v>
      </c>
      <c r="AD37" s="2">
        <f>('Сырые оценки'!AD36-Средние!AD$2)/Средние!AD$3</f>
        <v>0.21100891362116389</v>
      </c>
      <c r="AE37" s="2">
        <f>('Сырые оценки'!AE36-Средние!AE$2)/Средние!AE$3</f>
        <v>1.8559880887478839</v>
      </c>
      <c r="AF37" s="2">
        <f>('Сырые оценки'!AF36-Средние!AF$2)/Средние!AF$3</f>
        <v>1.6938913512130012</v>
      </c>
      <c r="AG37" s="2">
        <f>('Сырые оценки'!AG36-Средние!AG$2)/Средние!AG$3</f>
        <v>-1.3419149617706045</v>
      </c>
      <c r="AH37" s="2">
        <f>('Сырые оценки'!AH36-Средние!AH$2)/Средние!AH$3</f>
        <v>-0.36618129385754716</v>
      </c>
      <c r="AI37" s="2">
        <f>('Сырые оценки'!AI36-Средние!AI$2)/Средние!AI$3</f>
        <v>0.16543457545878879</v>
      </c>
      <c r="AJ37" s="2">
        <f>('Сырые оценки'!AJ36-Средние!AJ$2)/Средние!AJ$3</f>
        <v>-0.83185001387914237</v>
      </c>
      <c r="AK37" s="2">
        <f>('Сырые оценки'!AK36-Средние!AK$2)/Средние!AK$3</f>
        <v>1.192217808670498</v>
      </c>
    </row>
    <row r="38" spans="1:37" ht="12" customHeight="1" x14ac:dyDescent="0.2">
      <c r="A38">
        <f>'Сырые оценки'!A37</f>
        <v>238</v>
      </c>
      <c r="B38" s="2">
        <f>('Сырые оценки'!B37-Средние!B$2)/Средние!B$3</f>
        <v>1.8476560351083624</v>
      </c>
      <c r="C38" s="2">
        <f>('Сырые оценки'!C37-Средние!C$2)/Средние!C$3</f>
        <v>-0.97135148040571506</v>
      </c>
      <c r="D38" s="2">
        <f>('Сырые оценки'!D37-Средние!D$2)/Средние!D$3</f>
        <v>-1.2682100917817991</v>
      </c>
      <c r="E38" s="2">
        <f>('Сырые оценки'!E37-Средние!E$2)/Средние!E$3</f>
        <v>-0.82024699329946171</v>
      </c>
      <c r="F38" s="2">
        <f>('Сырые оценки'!F37-Средние!F$2)/Средние!F$3</f>
        <v>-0.10803353865350436</v>
      </c>
      <c r="G38" s="2">
        <f>('Сырые оценки'!G37-Средние!G$2)/Средние!G$3</f>
        <v>-1.2980291327225864</v>
      </c>
      <c r="H38" s="2">
        <f>('Сырые оценки'!H37-Средние!H$2)/Средние!H$3</f>
        <v>0.33355801852645955</v>
      </c>
      <c r="I38" s="2">
        <f>('Сырые оценки'!I37-Средние!I$2)/Средние!I$3</f>
        <v>-0.4528127875079424</v>
      </c>
      <c r="J38" s="2">
        <f>('Сырые оценки'!J37-Средние!J$2)/Средние!J$3</f>
        <v>0.63393807841641625</v>
      </c>
      <c r="K38" s="2">
        <f>('Сырые оценки'!K37-Средние!K$2)/Средние!K$3</f>
        <v>0.81428915791523682</v>
      </c>
      <c r="L38" s="2">
        <f>('Сырые оценки'!L37-Средние!L$2)/Средние!L$3</f>
        <v>-1.4008260979375025</v>
      </c>
      <c r="M38" s="2">
        <f>('Сырые оценки'!M37-Средние!M$2)/Средние!M$3</f>
        <v>-1.7088408823816794</v>
      </c>
      <c r="N38" s="2">
        <f>('Сырые оценки'!N37-Средние!N$2)/Средние!N$3</f>
        <v>1.1980132438475328</v>
      </c>
      <c r="O38" s="2">
        <f>('Сырые оценки'!O37-Средние!O$2)/Средние!O$3</f>
        <v>-0.80172328812793492</v>
      </c>
      <c r="P38" s="2">
        <f>('Сырые оценки'!P37-Средние!P$2)/Средние!P$3</f>
        <v>0.43674672628686761</v>
      </c>
      <c r="Q38" s="2">
        <f>('Сырые оценки'!Q37-Средние!Q$2)/Средние!Q$3</f>
        <v>-1.4251420691490879</v>
      </c>
      <c r="R38" s="2">
        <f>('Сырые оценки'!R37-Средние!R$2)/Средние!R$3</f>
        <v>-0.14606355655227349</v>
      </c>
      <c r="S38" s="2">
        <f>('Сырые оценки'!S37-Средние!S$2)/Средние!S$3</f>
        <v>1.6083627663445592</v>
      </c>
      <c r="T38" s="2">
        <f>('Сырые оценки'!T37-Средние!T$2)/Средние!T$3</f>
        <v>0.36671521150891823</v>
      </c>
      <c r="U38" s="2">
        <f>('Сырые оценки'!U37-Средние!U$2)/Средние!U$3</f>
        <v>1.2718062266895216</v>
      </c>
      <c r="V38" s="2">
        <f>('Сырые оценки'!V37-Средние!V$2)/Средние!V$3</f>
        <v>0.71820451142258324</v>
      </c>
      <c r="W38" s="2">
        <f>('Сырые оценки'!W37-Средние!W$2)/Средние!W$3</f>
        <v>1.2852433867513793</v>
      </c>
      <c r="X38" s="2">
        <f>('Сырые оценки'!X37-Средние!X$2)/Средние!X$3</f>
        <v>1.0264446221796864</v>
      </c>
      <c r="Y38" s="2">
        <f>('Сырые оценки'!Y37-Средние!Y$2)/Средние!Y$3</f>
        <v>0.64062783045424743</v>
      </c>
      <c r="Z38" s="2">
        <f>('Сырые оценки'!Z37-Средние!Z$2)/Средние!Z$3</f>
        <v>0.17888221328590878</v>
      </c>
      <c r="AA38" s="2">
        <f>('Сырые оценки'!AA37-Средние!AA$2)/Средние!AA$3</f>
        <v>-1.0391976757587573</v>
      </c>
      <c r="AB38" s="2">
        <f>('Сырые оценки'!AB37-Средние!AB$2)/Средние!AB$3</f>
        <v>-0.68254201563496553</v>
      </c>
      <c r="AC38" s="2">
        <f>('Сырые оценки'!AC37-Средние!AC$2)/Средние!AC$3</f>
        <v>1.2487010705766155</v>
      </c>
      <c r="AD38" s="2">
        <f>('Сырые оценки'!AD37-Средние!AD$2)/Средние!AD$3</f>
        <v>0.56378944108154727</v>
      </c>
      <c r="AE38" s="2">
        <f>('Сырые оценки'!AE37-Средние!AE$2)/Средние!AE$3</f>
        <v>-1.0014324219862683</v>
      </c>
      <c r="AF38" s="2">
        <f>('Сырые оценки'!AF37-Средние!AF$2)/Средние!AF$3</f>
        <v>-1.0476504491535874</v>
      </c>
      <c r="AG38" s="2">
        <f>('Сырые оценки'!AG37-Средние!AG$2)/Средние!AG$3</f>
        <v>0.17750197907018592</v>
      </c>
      <c r="AH38" s="2">
        <f>('Сырые оценки'!AH37-Средние!AH$2)/Средние!AH$3</f>
        <v>1.3675089027246454</v>
      </c>
      <c r="AI38" s="2">
        <f>('Сырые оценки'!AI37-Средние!AI$2)/Средние!AI$3</f>
        <v>0.16543457545878879</v>
      </c>
      <c r="AJ38" s="2">
        <f>('Сырые оценки'!AJ37-Средние!AJ$2)/Средние!AJ$3</f>
        <v>-0.83185001387914237</v>
      </c>
      <c r="AK38" s="2">
        <f>('Сырые оценки'!AK37-Средние!AK$2)/Средние!AK$3</f>
        <v>1.192217808670498</v>
      </c>
    </row>
    <row r="39" spans="1:37" ht="12" customHeight="1" x14ac:dyDescent="0.2">
      <c r="A39">
        <f>'Сырые оценки'!A38</f>
        <v>239</v>
      </c>
      <c r="B39" s="2">
        <f>('Сырые оценки'!B38-Средние!B$2)/Средние!B$3</f>
        <v>0.30313106825996572</v>
      </c>
      <c r="C39" s="2">
        <f>('Сырые оценки'!C38-Средние!C$2)/Средние!C$3</f>
        <v>-0.55726937521284048</v>
      </c>
      <c r="D39" s="2">
        <f>('Сырые оценки'!D38-Средние!D$2)/Средние!D$3</f>
        <v>-0.1246835764392218</v>
      </c>
      <c r="E39" s="2">
        <f>('Сырые оценки'!E38-Средние!E$2)/Средние!E$3</f>
        <v>-0.82024699329946171</v>
      </c>
      <c r="F39" s="2">
        <f>('Сырые оценки'!F38-Средние!F$2)/Средние!F$3</f>
        <v>-0.506640043340572</v>
      </c>
      <c r="G39" s="2">
        <f>('Сырые оценки'!G38-Средние!G$2)/Средние!G$3</f>
        <v>-0.90120308357596712</v>
      </c>
      <c r="H39" s="2">
        <f>('Сырые оценки'!H38-Средние!H$2)/Средние!H$3</f>
        <v>0.67026281081260253</v>
      </c>
      <c r="I39" s="2">
        <f>('Сырые оценки'!I38-Средние!I$2)/Средние!I$3</f>
        <v>0.59289156349960803</v>
      </c>
      <c r="J39" s="2">
        <f>('Сырые оценки'!J38-Средние!J$2)/Средние!J$3</f>
        <v>0.63393807841641625</v>
      </c>
      <c r="K39" s="2">
        <f>('Сырые оценки'!K38-Средние!K$2)/Средние!K$3</f>
        <v>1.1210811998058368</v>
      </c>
      <c r="L39" s="2">
        <f>('Сырые оценки'!L38-Средние!L$2)/Средние!L$3</f>
        <v>0.74657207511855461</v>
      </c>
      <c r="M39" s="2">
        <f>('Сырые оценки'!M38-Средние!M$2)/Средние!M$3</f>
        <v>1.0377724671974577</v>
      </c>
      <c r="N39" s="2">
        <f>('Сырые оценки'!N38-Средние!N$2)/Средние!N$3</f>
        <v>-0.96244884196739999</v>
      </c>
      <c r="O39" s="2">
        <f>('Сырые оценки'!O38-Средние!O$2)/Средние!O$3</f>
        <v>0.91396454846584563</v>
      </c>
      <c r="P39" s="2">
        <f>('Сырые оценки'!P38-Средние!P$2)/Средние!P$3</f>
        <v>-0.8524091278564383</v>
      </c>
      <c r="Q39" s="2">
        <f>('Сырые оценки'!Q38-Средние!Q$2)/Средние!Q$3</f>
        <v>0.98577020593316356</v>
      </c>
      <c r="R39" s="2">
        <f>('Сырые оценки'!R38-Средние!R$2)/Средние!R$3</f>
        <v>1.3423936387899411</v>
      </c>
      <c r="S39" s="2">
        <f>('Сырые оценки'!S38-Средние!S$2)/Средние!S$3</f>
        <v>-1.0090488838283354</v>
      </c>
      <c r="T39" s="2">
        <f>('Сырые оценки'!T38-Средние!T$2)/Средние!T$3</f>
        <v>-0.71324426458615309</v>
      </c>
      <c r="U39" s="2">
        <f>('Сырые оценки'!U38-Средние!U$2)/Средние!U$3</f>
        <v>1.2718062266895216</v>
      </c>
      <c r="V39" s="2">
        <f>('Сырые оценки'!V38-Средние!V$2)/Средние!V$3</f>
        <v>1.1248070655083842</v>
      </c>
      <c r="W39" s="2">
        <f>('Сырые оценки'!W38-Средние!W$2)/Средние!W$3</f>
        <v>0.22738921457909025</v>
      </c>
      <c r="X39" s="2">
        <f>('Сырые оценки'!X38-Средние!X$2)/Средние!X$3</f>
        <v>0.29424745835817667</v>
      </c>
      <c r="Y39" s="2">
        <f>('Сырые оценки'!Y38-Средние!Y$2)/Средние!Y$3</f>
        <v>0.98165856606919499</v>
      </c>
      <c r="Z39" s="2">
        <f>('Сырые оценки'!Z38-Средние!Z$2)/Средние!Z$3</f>
        <v>-1.2656760374002975</v>
      </c>
      <c r="AA39" s="2">
        <f>('Сырые оценки'!AA38-Средние!AA$2)/Средние!AA$3</f>
        <v>5.811302792072004E-2</v>
      </c>
      <c r="AB39" s="2">
        <f>('Сырые оценки'!AB38-Средние!AB$2)/Средние!AB$3</f>
        <v>3.3457941942890555E-2</v>
      </c>
      <c r="AC39" s="2">
        <f>('Сырые оценки'!AC38-Средние!AC$2)/Средние!AC$3</f>
        <v>0.55820487134303498</v>
      </c>
      <c r="AD39" s="2">
        <f>('Сырые оценки'!AD38-Средние!AD$2)/Средние!AD$3</f>
        <v>0.91656996854193062</v>
      </c>
      <c r="AE39" s="2">
        <f>('Сырые оценки'!AE38-Средние!AE$2)/Средние!AE$3</f>
        <v>1.8559880887478839</v>
      </c>
      <c r="AF39" s="2">
        <f>('Сырые оценки'!AF38-Средние!AF$2)/Средние!AF$3</f>
        <v>1.6938913512130012</v>
      </c>
      <c r="AG39" s="2">
        <f>('Сырые оценки'!AG38-Средние!AG$2)/Средние!AG$3</f>
        <v>0.17750197907018592</v>
      </c>
      <c r="AH39" s="2">
        <f>('Сырые оценки'!AH38-Средние!AH$2)/Средние!AH$3</f>
        <v>-0.36618129385754716</v>
      </c>
      <c r="AI39" s="2">
        <f>('Сырые оценки'!AI38-Средние!AI$2)/Средние!AI$3</f>
        <v>0.84626148215457386</v>
      </c>
      <c r="AJ39" s="2">
        <f>('Сырые оценки'!AJ38-Средние!AJ$2)/Средние!AJ$3</f>
        <v>1.2461566355777036</v>
      </c>
      <c r="AK39" s="2">
        <f>('Сырые оценки'!AK38-Средние!AK$2)/Средние!AK$3</f>
        <v>1.192217808670498</v>
      </c>
    </row>
    <row r="40" spans="1:37" ht="12" customHeight="1" x14ac:dyDescent="0.2">
      <c r="A40">
        <f>'Сырые оценки'!A39</f>
        <v>240</v>
      </c>
      <c r="B40" s="2">
        <f>('Сырые оценки'!B39-Средние!B$2)/Средние!B$3</f>
        <v>-1.241393898588431</v>
      </c>
      <c r="C40" s="2">
        <f>('Сырые оценки'!C39-Средние!C$2)/Средние!C$3</f>
        <v>-1.799515690791464</v>
      </c>
      <c r="D40" s="2">
        <f>('Сырые оценки'!D39-Средние!D$2)/Средние!D$3</f>
        <v>0.63766743378916313</v>
      </c>
      <c r="E40" s="2">
        <f>('Сырые оценки'!E39-Средние!E$2)/Средние!E$3</f>
        <v>1.0794592465932311</v>
      </c>
      <c r="F40" s="2">
        <f>('Сырые оценки'!F39-Средние!F$2)/Средние!F$3</f>
        <v>0.29057296603356325</v>
      </c>
      <c r="G40" s="2">
        <f>('Сырые оценки'!G39-Средние!G$2)/Средние!G$3</f>
        <v>1.082927162157129</v>
      </c>
      <c r="H40" s="2">
        <f>('Сырые оценки'!H39-Средние!H$2)/Средние!H$3</f>
        <v>-0.67655635833196948</v>
      </c>
      <c r="I40" s="2">
        <f>('Сырые оценки'!I39-Средние!I$2)/Средние!I$3</f>
        <v>0.94145968050212481</v>
      </c>
      <c r="J40" s="2">
        <f>('Сырые оценки'!J39-Средние!J$2)/Средние!J$3</f>
        <v>0.2301798975202464</v>
      </c>
      <c r="K40" s="2">
        <f>('Сырые оценки'!K39-Средние!K$2)/Средние!K$3</f>
        <v>-0.4128790096471624</v>
      </c>
      <c r="L40" s="2">
        <f>('Сырые оценки'!L39-Средние!L$2)/Средние!L$3</f>
        <v>-0.54186682871507963</v>
      </c>
      <c r="M40" s="2">
        <f>('Сырые оценки'!M39-Средние!M$2)/Средние!M$3</f>
        <v>0.64539913154329531</v>
      </c>
      <c r="N40" s="2">
        <f>('Сырые оценки'!N39-Средние!N$2)/Средние!N$3</f>
        <v>1.5580902581500216</v>
      </c>
      <c r="O40" s="2">
        <f>('Сырые оценки'!O39-Средние!O$2)/Средние!O$3</f>
        <v>2.2007304259111811</v>
      </c>
      <c r="P40" s="2">
        <f>('Сырые оценки'!P39-Средние!P$2)/Средние!P$3</f>
        <v>-0.8524091278564383</v>
      </c>
      <c r="Q40" s="2">
        <f>('Сырые оценки'!Q39-Средние!Q$2)/Средние!Q$3</f>
        <v>1.2871342403184449</v>
      </c>
      <c r="R40" s="2">
        <f>('Сырые оценки'!R39-Средние!R$2)/Средние!R$3</f>
        <v>2.0866222364610487</v>
      </c>
      <c r="S40" s="2">
        <f>('Сырые оценки'!S39-Средние!S$2)/Средние!S$3</f>
        <v>-2.7519515013499956E-2</v>
      </c>
      <c r="T40" s="2">
        <f>('Сырые оценки'!T39-Средние!T$2)/Средние!T$3</f>
        <v>1.0866881955722991</v>
      </c>
      <c r="U40" s="2">
        <f>('Сырые оценки'!U39-Средние!U$2)/Средние!U$3</f>
        <v>-0.37968972301653198</v>
      </c>
      <c r="V40" s="2">
        <f>('Сырые оценки'!V39-Средние!V$2)/Средние!V$3</f>
        <v>-0.50160315083481977</v>
      </c>
      <c r="W40" s="2">
        <f>('Сырые оценки'!W39-Средние!W$2)/Средние!W$3</f>
        <v>1.2852433867513793</v>
      </c>
      <c r="X40" s="2">
        <f>('Сырые оценки'!X39-Средние!X$2)/Средние!X$3</f>
        <v>-0.43794970546333289</v>
      </c>
      <c r="Y40" s="2">
        <f>('Сырые оценки'!Y39-Средние!Y$2)/Средние!Y$3</f>
        <v>0.64062783045424743</v>
      </c>
      <c r="Z40" s="2">
        <f>('Сырые оценки'!Z39-Средние!Z$2)/Средние!Z$3</f>
        <v>-0.54339691205719431</v>
      </c>
      <c r="AA40" s="2">
        <f>('Сырые оценки'!AA39-Средние!AA$2)/Средние!AA$3</f>
        <v>1.1554237316001974</v>
      </c>
      <c r="AB40" s="2">
        <f>('Сырые оценки'!AB39-Средние!AB$2)/Средние!AB$3</f>
        <v>1.4654578570986028</v>
      </c>
      <c r="AC40" s="2">
        <f>('Сырые оценки'!AC39-Средние!AC$2)/Средние!AC$3</f>
        <v>-0.13229132789054573</v>
      </c>
      <c r="AD40" s="2">
        <f>('Сырые оценки'!AD39-Средние!AD$2)/Средние!AD$3</f>
        <v>-0.14177161383921946</v>
      </c>
      <c r="AE40" s="2">
        <f>('Сырые оценки'!AE39-Средние!AE$2)/Средние!AE$3</f>
        <v>1.8559880887478839</v>
      </c>
      <c r="AF40" s="2">
        <f>('Сырые оценки'!AF39-Средние!AF$2)/Средние!AF$3</f>
        <v>1.3892755956167135</v>
      </c>
      <c r="AG40" s="2">
        <f>('Сырые оценки'!AG39-Средние!AG$2)/Средние!AG$3</f>
        <v>0.55735621428038351</v>
      </c>
      <c r="AH40" s="2">
        <f>('Сырые оценки'!AH39-Средние!AH$2)/Средние!AH$3</f>
        <v>0.67403282409176846</v>
      </c>
      <c r="AI40" s="2">
        <f>('Сырые оценки'!AI39-Средние!AI$2)/Средние!AI$3</f>
        <v>0.84626148215457386</v>
      </c>
      <c r="AJ40" s="2">
        <f>('Сырые оценки'!AJ39-Средние!AJ$2)/Средние!AJ$3</f>
        <v>-0.13918113072686039</v>
      </c>
      <c r="AK40" s="2">
        <f>('Сырые оценки'!AK39-Средние!AK$2)/Средние!AK$3</f>
        <v>-4.9313145370799089E-2</v>
      </c>
    </row>
    <row r="41" spans="1:37" ht="12" customHeight="1" x14ac:dyDescent="0.2">
      <c r="A41">
        <f>'Сырые оценки'!A40</f>
        <v>241</v>
      </c>
      <c r="B41" s="2">
        <f>('Сырые оценки'!B40-Средние!B$2)/Средние!B$3</f>
        <v>1.3328143794922303</v>
      </c>
      <c r="C41" s="2">
        <f>('Сырые оценки'!C40-Средние!C$2)/Средние!C$3</f>
        <v>0.68497694036578294</v>
      </c>
      <c r="D41" s="2">
        <f>('Сырые оценки'!D40-Средние!D$2)/Средние!D$3</f>
        <v>-1.6493855968959916</v>
      </c>
      <c r="E41" s="2">
        <f>('Сырые оценки'!E40-Средние!E$2)/Средние!E$3</f>
        <v>-0.44030574532092309</v>
      </c>
      <c r="F41" s="2">
        <f>('Сырые оценки'!F40-Средние!F$2)/Средние!F$3</f>
        <v>-0.10803353865350436</v>
      </c>
      <c r="G41" s="2">
        <f>('Сырые оценки'!G40-Средние!G$2)/Средние!G$3</f>
        <v>1.4797532113037484</v>
      </c>
      <c r="H41" s="2">
        <f>('Сырые оценки'!H40-Средние!H$2)/Средние!H$3</f>
        <v>-3.1467737596834675E-3</v>
      </c>
      <c r="I41" s="2">
        <f>('Сырые оценки'!I40-Средние!I$2)/Средние!I$3</f>
        <v>0.59289156349960803</v>
      </c>
      <c r="J41" s="2">
        <f>('Сырые оценки'!J40-Средние!J$2)/Средние!J$3</f>
        <v>-0.57733646427209317</v>
      </c>
      <c r="K41" s="2">
        <f>('Сырые оценки'!K40-Средние!K$2)/Средние!K$3</f>
        <v>0.50749711602463699</v>
      </c>
      <c r="L41" s="2">
        <f>('Сырые оценки'!L40-Средние!L$2)/Средние!L$3</f>
        <v>0.3170924405073432</v>
      </c>
      <c r="M41" s="2">
        <f>('Сырые оценки'!M40-Средние!M$2)/Средние!M$3</f>
        <v>1.0377724671974577</v>
      </c>
      <c r="N41" s="2">
        <f>('Сырые оценки'!N40-Средние!N$2)/Средние!N$3</f>
        <v>-0.2422948133624224</v>
      </c>
      <c r="O41" s="2">
        <f>('Сырые оценки'!O40-Средние!O$2)/Средние!O$3</f>
        <v>-0.80172328812793492</v>
      </c>
      <c r="P41" s="2">
        <f>('Сырые оценки'!P40-Средние!P$2)/Средние!P$3</f>
        <v>-1.1746980913922649</v>
      </c>
      <c r="Q41" s="2">
        <f>('Сырые оценки'!Q40-Средние!Q$2)/Средние!Q$3</f>
        <v>-1.1237780347638064</v>
      </c>
      <c r="R41" s="2">
        <f>('Сырые оценки'!R40-Средние!R$2)/Средние!R$3</f>
        <v>0.97027933995438753</v>
      </c>
      <c r="S41" s="2">
        <f>('Сырые оценки'!S40-Средние!S$2)/Средние!S$3</f>
        <v>-0.68187242755672361</v>
      </c>
      <c r="T41" s="2">
        <f>('Сырые оценки'!T40-Средние!T$2)/Средние!T$3</f>
        <v>-0.71324426458615309</v>
      </c>
      <c r="U41" s="2">
        <f>('Сырые оценки'!U40-Средние!U$2)/Средние!U$3</f>
        <v>0.28090865686588951</v>
      </c>
      <c r="V41" s="2">
        <f>('Сырые оценки'!V40-Средние!V$2)/Средние!V$3</f>
        <v>0.3116019573367822</v>
      </c>
      <c r="W41" s="2">
        <f>('Сырые оценки'!W40-Средние!W$2)/Средние!W$3</f>
        <v>0.93262532936061626</v>
      </c>
      <c r="X41" s="2">
        <f>('Сырые оценки'!X40-Средние!X$2)/Средние!X$3</f>
        <v>0.66034604026893151</v>
      </c>
      <c r="Y41" s="2">
        <f>('Сырые оценки'!Y40-Средние!Y$2)/Средние!Y$3</f>
        <v>-4.1433640775647887E-2</v>
      </c>
      <c r="Z41" s="2">
        <f>('Сырые оценки'!Z40-Средние!Z$2)/Средние!Z$3</f>
        <v>-0.90453647472874588</v>
      </c>
      <c r="AA41" s="2">
        <f>('Сырые оценки'!AA40-Средние!AA$2)/Средние!AA$3</f>
        <v>-0.67342744119893161</v>
      </c>
      <c r="AB41" s="2">
        <f>('Сырые оценки'!AB40-Средние!AB$2)/Средние!AB$3</f>
        <v>-1.0405419944238936</v>
      </c>
      <c r="AC41" s="2">
        <f>('Сырые оценки'!AC40-Средние!AC$2)/Средние!AC$3</f>
        <v>0.90345297095982524</v>
      </c>
      <c r="AD41" s="2">
        <f>('Сырые оценки'!AD40-Средние!AD$2)/Средние!AD$3</f>
        <v>-1.9056742511411362</v>
      </c>
      <c r="AE41" s="2">
        <f>('Сырые оценки'!AE40-Средние!AE$2)/Средние!AE$3</f>
        <v>-1.3586099858280372</v>
      </c>
      <c r="AF41" s="2">
        <f>('Сырые оценки'!AF40-Средние!AF$2)/Средние!AF$3</f>
        <v>-0.74303469355729979</v>
      </c>
      <c r="AG41" s="2">
        <f>('Сырые оценки'!AG40-Средние!AG$2)/Средние!AG$3</f>
        <v>-1.3419149617706045</v>
      </c>
      <c r="AH41" s="2">
        <f>('Сырые оценки'!AH40-Средние!AH$2)/Средние!AH$3</f>
        <v>0.32729478477532992</v>
      </c>
      <c r="AI41" s="2">
        <f>('Сырые оценки'!AI40-Средние!AI$2)/Средние!AI$3</f>
        <v>1.1866749355024664</v>
      </c>
      <c r="AJ41" s="2">
        <f>('Сырые оценки'!AJ40-Средние!AJ$2)/Средние!AJ$3</f>
        <v>0.55348775242542159</v>
      </c>
      <c r="AK41" s="2">
        <f>('Сырые оценки'!AK40-Средние!AK$2)/Средние!AK$3</f>
        <v>0.26106959313952521</v>
      </c>
    </row>
    <row r="42" spans="1:37" ht="12" customHeight="1" x14ac:dyDescent="0.2">
      <c r="A42">
        <f>'Сырые оценки'!A41</f>
        <v>242</v>
      </c>
      <c r="B42" s="2">
        <f>('Сырые оценки'!B41-Средние!B$2)/Средние!B$3</f>
        <v>0.30313106825996572</v>
      </c>
      <c r="C42" s="2">
        <f>('Сырые оценки'!C41-Средние!C$2)/Средние!C$3</f>
        <v>-1.3854335855985895</v>
      </c>
      <c r="D42" s="2">
        <f>('Сырые оценки'!D41-Средние!D$2)/Средние!D$3</f>
        <v>-0.1246835764392218</v>
      </c>
      <c r="E42" s="2">
        <f>('Сырые оценки'!E41-Средние!E$2)/Средние!E$3</f>
        <v>0.69951799861469266</v>
      </c>
      <c r="F42" s="2">
        <f>('Сырые оценки'!F41-Средние!F$2)/Средние!F$3</f>
        <v>0.29057296603356325</v>
      </c>
      <c r="G42" s="2">
        <f>('Сырые оценки'!G41-Средние!G$2)/Средние!G$3</f>
        <v>-0.10755098528272863</v>
      </c>
      <c r="H42" s="2">
        <f>('Сырые оценки'!H41-Средние!H$2)/Средние!H$3</f>
        <v>0.67026281081260253</v>
      </c>
      <c r="I42" s="2">
        <f>('Сырые оценки'!I41-Средние!I$2)/Средние!I$3</f>
        <v>-1.4985171385154927</v>
      </c>
      <c r="J42" s="2">
        <f>('Сырые оценки'!J41-Средние!J$2)/Средние!J$3</f>
        <v>-2.1923691878567726</v>
      </c>
      <c r="K42" s="2">
        <f>('Сырые оценки'!K41-Средние!K$2)/Средние!K$3</f>
        <v>-0.71967105153776223</v>
      </c>
      <c r="L42" s="2">
        <f>('Сырые оценки'!L41-Средние!L$2)/Средние!L$3</f>
        <v>-0.11238719410386823</v>
      </c>
      <c r="M42" s="2">
        <f>('Сырые оценки'!M41-Средние!M$2)/Средние!M$3</f>
        <v>-0.92409421107335454</v>
      </c>
      <c r="N42" s="2">
        <f>('Сырые оценки'!N41-Средние!N$2)/Средние!N$3</f>
        <v>-0.96244884196739999</v>
      </c>
      <c r="O42" s="2">
        <f>('Сырые оценки'!O41-Средние!O$2)/Средние!O$3</f>
        <v>-1.23064524727638</v>
      </c>
      <c r="P42" s="2">
        <f>('Сырые оценки'!P41-Средние!P$2)/Средние!P$3</f>
        <v>0.43674672628686761</v>
      </c>
      <c r="Q42" s="2">
        <f>('Сырые оценки'!Q41-Средние!Q$2)/Средние!Q$3</f>
        <v>1.2871342403184449</v>
      </c>
      <c r="R42" s="2">
        <f>('Сырые оценки'!R41-Средние!R$2)/Средние!R$3</f>
        <v>1.3423936387899411</v>
      </c>
      <c r="S42" s="2">
        <f>('Сырые оценки'!S41-Средние!S$2)/Средние!S$3</f>
        <v>1.6083627663445592</v>
      </c>
      <c r="T42" s="2">
        <f>('Сырые оценки'!T41-Средние!T$2)/Средние!T$3</f>
        <v>2.1666476716673704</v>
      </c>
      <c r="U42" s="2">
        <f>('Сырые оценки'!U41-Средние!U$2)/Средние!U$3</f>
        <v>1.2718062266895216</v>
      </c>
      <c r="V42" s="2">
        <f>('Сырые оценки'!V41-Средние!V$2)/Средние!V$3</f>
        <v>-1.3148082590064218</v>
      </c>
      <c r="W42" s="2">
        <f>('Сырые оценки'!W41-Средние!W$2)/Средние!W$3</f>
        <v>1.2852433867513793</v>
      </c>
      <c r="X42" s="2">
        <f>('Сырые оценки'!X41-Средние!X$2)/Средние!X$3</f>
        <v>1.7586417860011958</v>
      </c>
      <c r="Y42" s="2">
        <f>('Сырые оценки'!Y41-Средние!Y$2)/Средние!Y$3</f>
        <v>-0.38246437639059555</v>
      </c>
      <c r="Z42" s="2">
        <f>('Сырые оценки'!Z41-Средние!Z$2)/Средние!Z$3</f>
        <v>1.2623009013005635</v>
      </c>
      <c r="AA42" s="2">
        <f>('Сырые оценки'!AA41-Средние!AA$2)/Средние!AA$3</f>
        <v>2.2527344352796748</v>
      </c>
      <c r="AB42" s="2">
        <f>('Сырые оценки'!AB41-Средние!AB$2)/Средние!AB$3</f>
        <v>0.39145792073181856</v>
      </c>
      <c r="AC42" s="2">
        <f>('Сырые оценки'!AC41-Средние!AC$2)/Средние!AC$3</f>
        <v>-0.82278752712412639</v>
      </c>
      <c r="AD42" s="2">
        <f>('Сырые оценки'!AD41-Средние!AD$2)/Средние!AD$3</f>
        <v>0.91656996854193062</v>
      </c>
      <c r="AE42" s="2">
        <f>('Сырые оценки'!AE41-Средние!AE$2)/Средние!AE$3</f>
        <v>-1.3586099858280372</v>
      </c>
      <c r="AF42" s="2">
        <f>('Сырые оценки'!AF41-Средние!AF$2)/Средние!AF$3</f>
        <v>1.6938913512130012</v>
      </c>
      <c r="AG42" s="2">
        <f>('Сырые оценки'!AG41-Средние!AG$2)/Средние!AG$3</f>
        <v>1.3170646847007788</v>
      </c>
      <c r="AH42" s="2">
        <f>('Сырые оценки'!AH41-Средние!AH$2)/Средние!AH$3</f>
        <v>1.0207708634082069</v>
      </c>
      <c r="AI42" s="2">
        <f>('Сырые оценки'!AI41-Средние!AI$2)/Средние!AI$3</f>
        <v>1.1866749355024664</v>
      </c>
      <c r="AJ42" s="2">
        <f>('Сырые оценки'!AJ41-Средние!AJ$2)/Средние!AJ$3</f>
        <v>-1.5245188970314245</v>
      </c>
      <c r="AK42" s="2">
        <f>('Сырые оценки'!AK41-Средние!AK$2)/Средние!AK$3</f>
        <v>1.192217808670498</v>
      </c>
    </row>
    <row r="43" spans="1:37" ht="12" customHeight="1" x14ac:dyDescent="0.2">
      <c r="A43">
        <f>'Сырые оценки'!A42</f>
        <v>243</v>
      </c>
      <c r="B43" s="2">
        <f>('Сырые оценки'!B42-Средние!B$2)/Средние!B$3</f>
        <v>-0.21171058735616655</v>
      </c>
      <c r="C43" s="2">
        <f>('Сырые оценки'!C42-Средние!C$2)/Средние!C$3</f>
        <v>1.0990590455586575</v>
      </c>
      <c r="D43" s="2">
        <f>('Сырые оценки'!D42-Средние!D$2)/Средние!D$3</f>
        <v>-0.1246835764392218</v>
      </c>
      <c r="E43" s="2">
        <f>('Сырые оценки'!E42-Средние!E$2)/Средние!E$3</f>
        <v>-0.44030574532092309</v>
      </c>
      <c r="F43" s="2">
        <f>('Сырые оценки'!F42-Средние!F$2)/Средние!F$3</f>
        <v>1.4863924800947661</v>
      </c>
      <c r="G43" s="2">
        <f>('Сырые оценки'!G42-Средние!G$2)/Средние!G$3</f>
        <v>2.2734053095969871</v>
      </c>
      <c r="H43" s="2">
        <f>('Сырые оценки'!H42-Средние!H$2)/Средние!H$3</f>
        <v>-1.0132611506181124</v>
      </c>
      <c r="I43" s="2">
        <f>('Сырые оценки'!I42-Средние!I$2)/Средние!I$3</f>
        <v>-1.4985171385154927</v>
      </c>
      <c r="J43" s="2">
        <f>('Сырые оценки'!J42-Средние!J$2)/Средние!J$3</f>
        <v>1.037696259312586</v>
      </c>
      <c r="K43" s="2">
        <f>('Сырые оценки'!K42-Средние!K$2)/Средние!K$3</f>
        <v>-0.71967105153776223</v>
      </c>
      <c r="L43" s="2">
        <f>('Сырые оценки'!L42-Средние!L$2)/Средние!L$3</f>
        <v>-0.11238719410386823</v>
      </c>
      <c r="M43" s="2">
        <f>('Сырые оценки'!M42-Средние!M$2)/Средние!M$3</f>
        <v>1.0377724671974577</v>
      </c>
      <c r="N43" s="2">
        <f>('Сырые оценки'!N42-Средние!N$2)/Средние!N$3</f>
        <v>-0.96244884196739999</v>
      </c>
      <c r="O43" s="2">
        <f>('Сырые оценки'!O42-Средние!O$2)/Средние!O$3</f>
        <v>-0.37280132897948981</v>
      </c>
      <c r="P43" s="2">
        <f>('Сырые оценки'!P42-Средние!P$2)/Средние!P$3</f>
        <v>-0.20783120078478537</v>
      </c>
      <c r="Q43" s="2">
        <f>('Сырые оценки'!Q42-Средние!Q$2)/Средние!Q$3</f>
        <v>8.1678102777319309E-2</v>
      </c>
      <c r="R43" s="2">
        <f>('Сырые оценки'!R42-Средние!R$2)/Средние!R$3</f>
        <v>0.22605074228328018</v>
      </c>
      <c r="S43" s="2">
        <f>('Сырые оценки'!S42-Средние!S$2)/Средние!S$3</f>
        <v>-0.68187242755672361</v>
      </c>
      <c r="T43" s="2">
        <f>('Сырые оценки'!T42-Средние!T$2)/Средние!T$3</f>
        <v>-1.0732307566178436</v>
      </c>
      <c r="U43" s="2">
        <f>('Сырые оценки'!U42-Средние!U$2)/Средние!U$3</f>
        <v>-0.37968972301653198</v>
      </c>
      <c r="V43" s="2">
        <f>('Сырые оценки'!V42-Средние!V$2)/Средние!V$3</f>
        <v>0.3116019573367822</v>
      </c>
      <c r="W43" s="2">
        <f>('Сырые оценки'!W42-Средние!W$2)/Средние!W$3</f>
        <v>1.2852433867513793</v>
      </c>
      <c r="X43" s="2">
        <f>('Сырые оценки'!X42-Средние!X$2)/Средние!X$3</f>
        <v>1.0264446221796864</v>
      </c>
      <c r="Y43" s="2">
        <f>('Сырые оценки'!Y42-Средние!Y$2)/Средние!Y$3</f>
        <v>0.29959709483929975</v>
      </c>
      <c r="Z43" s="2">
        <f>('Сырые оценки'!Z42-Средние!Z$2)/Средние!Z$3</f>
        <v>1.6234404639721149</v>
      </c>
      <c r="AA43" s="2">
        <f>('Сырые оценки'!AA42-Средние!AA$2)/Средние!AA$3</f>
        <v>0.42388326248054586</v>
      </c>
      <c r="AB43" s="2">
        <f>('Сырые оценки'!AB42-Средние!AB$2)/Средние!AB$3</f>
        <v>1.1074578783096747</v>
      </c>
      <c r="AC43" s="2">
        <f>('Сырые оценки'!AC42-Средние!AC$2)/Средние!AC$3</f>
        <v>1.2487010705766155</v>
      </c>
      <c r="AD43" s="2">
        <f>('Сырые оценки'!AD42-Средние!AD$2)/Средние!AD$3</f>
        <v>-2.2584547786015197</v>
      </c>
      <c r="AE43" s="2">
        <f>('Сырые оценки'!AE42-Средние!AE$2)/Средние!AE$3</f>
        <v>-0.64425485814449923</v>
      </c>
      <c r="AF43" s="2">
        <f>('Сырые оценки'!AF42-Средние!AF$2)/Средние!AF$3</f>
        <v>-0.13380318236472458</v>
      </c>
      <c r="AG43" s="2">
        <f>('Сырые оценки'!AG42-Средние!AG$2)/Средние!AG$3</f>
        <v>0.17750197907018592</v>
      </c>
      <c r="AH43" s="2">
        <f>('Сырые оценки'!AH42-Средние!AH$2)/Средние!AH$3</f>
        <v>-1.0596573724904241</v>
      </c>
      <c r="AI43" s="2">
        <f>('Сырые оценки'!AI42-Средние!AI$2)/Средние!AI$3</f>
        <v>-0.51539233123699635</v>
      </c>
      <c r="AJ43" s="2">
        <f>('Сырые оценки'!AJ42-Средние!AJ$2)/Средние!AJ$3</f>
        <v>0.55348775242542159</v>
      </c>
      <c r="AK43" s="2">
        <f>('Сырые оценки'!AK42-Средние!AK$2)/Средние!AK$3</f>
        <v>0.26106959313952521</v>
      </c>
    </row>
    <row r="44" spans="1:37" ht="12" customHeight="1" x14ac:dyDescent="0.2">
      <c r="A44">
        <f>'Сырые оценки'!A43</f>
        <v>244</v>
      </c>
      <c r="B44" s="2">
        <f>('Сырые оценки'!B43-Средние!B$2)/Средние!B$3</f>
        <v>-0.21171058735616655</v>
      </c>
      <c r="C44" s="2">
        <f>('Сырые оценки'!C43-Средние!C$2)/Средние!C$3</f>
        <v>-0.14318727001996601</v>
      </c>
      <c r="D44" s="2">
        <f>('Сырые оценки'!D43-Средние!D$2)/Средние!D$3</f>
        <v>-0.5058590815534143</v>
      </c>
      <c r="E44" s="2">
        <f>('Сырые оценки'!E43-Средние!E$2)/Средние!E$3</f>
        <v>-1.2001882412780003</v>
      </c>
      <c r="F44" s="2">
        <f>('Сырые оценки'!F43-Средние!F$2)/Средние!F$3</f>
        <v>-0.506640043340572</v>
      </c>
      <c r="G44" s="2">
        <f>('Сырые оценки'!G43-Средние!G$2)/Средние!G$3</f>
        <v>-0.50437703442934789</v>
      </c>
      <c r="H44" s="2">
        <f>('Сырые оценки'!H43-Средние!H$2)/Средние!H$3</f>
        <v>-1.0132611506181124</v>
      </c>
      <c r="I44" s="2">
        <f>('Сырые оценки'!I43-Средние!I$2)/Средние!I$3</f>
        <v>-0.80138090451045918</v>
      </c>
      <c r="J44" s="2">
        <f>('Сырые оценки'!J43-Средние!J$2)/Средние!J$3</f>
        <v>-0.98109464516826306</v>
      </c>
      <c r="K44" s="2">
        <f>('Сырые оценки'!K43-Средние!K$2)/Средние!K$3</f>
        <v>-0.4128790096471624</v>
      </c>
      <c r="L44" s="2">
        <f>('Сырые оценки'!L43-Средние!L$2)/Средние!L$3</f>
        <v>0.74657207511855461</v>
      </c>
      <c r="M44" s="2">
        <f>('Сырые оценки'!M43-Средние!M$2)/Средние!M$3</f>
        <v>-0.92409421107335454</v>
      </c>
      <c r="N44" s="2">
        <f>('Сырые оценки'!N43-Средние!N$2)/Средние!N$3</f>
        <v>-0.96244884196739999</v>
      </c>
      <c r="O44" s="2">
        <f>('Сырые оценки'!O43-Средние!O$2)/Средние!O$3</f>
        <v>-1.23064524727638</v>
      </c>
      <c r="P44" s="2">
        <f>('Сырые оценки'!P43-Средние!P$2)/Средние!P$3</f>
        <v>-1.1746980913922649</v>
      </c>
      <c r="Q44" s="2">
        <f>('Сырые оценки'!Q43-Средние!Q$2)/Средние!Q$3</f>
        <v>8.1678102777319309E-2</v>
      </c>
      <c r="R44" s="2">
        <f>('Сырые оценки'!R43-Средние!R$2)/Средние!R$3</f>
        <v>-0.51817785538782712</v>
      </c>
      <c r="S44" s="2">
        <f>('Сырые оценки'!S43-Средние!S$2)/Средние!S$3</f>
        <v>-1.0090488838283354</v>
      </c>
      <c r="T44" s="2">
        <f>('Сырые оценки'!T43-Средние!T$2)/Средние!T$3</f>
        <v>-1.0732307566178436</v>
      </c>
      <c r="U44" s="2">
        <f>('Сырые оценки'!U43-Средние!U$2)/Средние!U$3</f>
        <v>-1.0402881028989535</v>
      </c>
      <c r="V44" s="2">
        <f>('Сырые оценки'!V43-Средние!V$2)/Средние!V$3</f>
        <v>0.3116019573367822</v>
      </c>
      <c r="W44" s="2">
        <f>('Сырые оценки'!W43-Средние!W$2)/Средние!W$3</f>
        <v>-0.47784690020243581</v>
      </c>
      <c r="X44" s="2">
        <f>('Сырые оценки'!X43-Средние!X$2)/Средние!X$3</f>
        <v>-1.1701468692848425</v>
      </c>
      <c r="Y44" s="2">
        <f>('Сырые оценки'!Y43-Средние!Y$2)/Средние!Y$3</f>
        <v>-1.4055565832354384</v>
      </c>
      <c r="Z44" s="2">
        <f>('Сырые оценки'!Z43-Средние!Z$2)/Средние!Z$3</f>
        <v>-0.54339691205719431</v>
      </c>
      <c r="AA44" s="2">
        <f>('Сырые оценки'!AA43-Средние!AA$2)/Средние!AA$3</f>
        <v>-1.0391976757587573</v>
      </c>
      <c r="AB44" s="2">
        <f>('Сырые оценки'!AB43-Средние!AB$2)/Средние!AB$3</f>
        <v>-1.3985419732128215</v>
      </c>
      <c r="AC44" s="2">
        <f>('Сырые оценки'!AC43-Средние!AC$2)/Средние!AC$3</f>
        <v>-0.82278752712412639</v>
      </c>
      <c r="AD44" s="2">
        <f>('Сырые оценки'!AD43-Средние!AD$2)/Средние!AD$3</f>
        <v>-0.49455214129960279</v>
      </c>
      <c r="AE44" s="2">
        <f>('Сырые оценки'!AE43-Средние!AE$2)/Средние!AE$3</f>
        <v>-0.64425485814449923</v>
      </c>
      <c r="AF44" s="2">
        <f>('Сырые оценки'!AF43-Средние!AF$2)/Средние!AF$3</f>
        <v>-0.74303469355729979</v>
      </c>
      <c r="AG44" s="2">
        <f>('Сырые оценки'!AG43-Средние!AG$2)/Средние!AG$3</f>
        <v>0.55735621428038351</v>
      </c>
      <c r="AH44" s="2">
        <f>('Сырые оценки'!AH43-Средние!AH$2)/Средние!AH$3</f>
        <v>1.3675089027246454</v>
      </c>
      <c r="AI44" s="2">
        <f>('Сырые оценки'!AI43-Средние!AI$2)/Средние!AI$3</f>
        <v>0.84626148215457386</v>
      </c>
      <c r="AJ44" s="2">
        <f>('Сырые оценки'!AJ43-Средние!AJ$2)/Средние!AJ$3</f>
        <v>-1.8708533386075654</v>
      </c>
      <c r="AK44" s="2">
        <f>('Сырые оценки'!AK43-Средние!AK$2)/Средние!AK$3</f>
        <v>-1.6012268379224204</v>
      </c>
    </row>
    <row r="45" spans="1:37" ht="12" customHeight="1" x14ac:dyDescent="0.2">
      <c r="A45">
        <f>'Сырые оценки'!A44</f>
        <v>245</v>
      </c>
      <c r="B45" s="2">
        <f>('Сырые оценки'!B44-Средние!B$2)/Средние!B$3</f>
        <v>0.30313106825996572</v>
      </c>
      <c r="C45" s="2">
        <f>('Сырые оценки'!C44-Средние!C$2)/Средние!C$3</f>
        <v>-0.55726937521284048</v>
      </c>
      <c r="D45" s="2">
        <f>('Сырые оценки'!D44-Средние!D$2)/Средние!D$3</f>
        <v>0.25649192867497067</v>
      </c>
      <c r="E45" s="2">
        <f>('Сырые оценки'!E44-Средние!E$2)/Средние!E$3</f>
        <v>-1.2001882412780003</v>
      </c>
      <c r="F45" s="2">
        <f>('Сырые оценки'!F44-Средние!F$2)/Средние!F$3</f>
        <v>-0.506640043340572</v>
      </c>
      <c r="G45" s="2">
        <f>('Сырые оценки'!G44-Средние!G$2)/Средние!G$3</f>
        <v>-1.2980291327225864</v>
      </c>
      <c r="H45" s="2">
        <f>('Сырые оценки'!H44-Средние!H$2)/Средние!H$3</f>
        <v>1.0069676030987456</v>
      </c>
      <c r="I45" s="2">
        <f>('Сырые оценки'!I44-Средние!I$2)/Средние!I$3</f>
        <v>-1.149949021512976</v>
      </c>
      <c r="J45" s="2">
        <f>('Сырые оценки'!J44-Средние!J$2)/Средние!J$3</f>
        <v>0.63393807841641625</v>
      </c>
      <c r="K45" s="2">
        <f>('Сырые оценки'!K44-Средние!K$2)/Средние!K$3</f>
        <v>0.50749711602463699</v>
      </c>
      <c r="L45" s="2">
        <f>('Сырые оценки'!L44-Средние!L$2)/Средние!L$3</f>
        <v>-2.2597853671599255</v>
      </c>
      <c r="M45" s="2">
        <f>('Сырые оценки'!M44-Средние!M$2)/Средние!M$3</f>
        <v>1.0377724671974577</v>
      </c>
      <c r="N45" s="2">
        <f>('Сырые оценки'!N44-Средние!N$2)/Средние!N$3</f>
        <v>-0.60237182766491115</v>
      </c>
      <c r="O45" s="2">
        <f>('Сырые оценки'!O44-Средние!O$2)/Средние!O$3</f>
        <v>5.6120630168955347E-2</v>
      </c>
      <c r="P45" s="2">
        <f>('Сырые оценки'!P44-Средние!P$2)/Средние!P$3</f>
        <v>-1.1746980913922649</v>
      </c>
      <c r="Q45" s="2">
        <f>('Сырые оценки'!Q44-Средние!Q$2)/Средние!Q$3</f>
        <v>-0.82241400037852497</v>
      </c>
      <c r="R45" s="2">
        <f>('Сырые оценки'!R44-Средние!R$2)/Средние!R$3</f>
        <v>-0.89029215422338082</v>
      </c>
      <c r="S45" s="2">
        <f>('Сырые оценки'!S44-Средние!S$2)/Средние!S$3</f>
        <v>0.29965694125811188</v>
      </c>
      <c r="T45" s="2">
        <f>('Сырые оценки'!T44-Средние!T$2)/Средние!T$3</f>
        <v>-1.0732307566178436</v>
      </c>
      <c r="U45" s="2">
        <f>('Сырые оценки'!U44-Средние!U$2)/Средние!U$3</f>
        <v>-0.70998891295774269</v>
      </c>
      <c r="V45" s="2">
        <f>('Сырые оценки'!V44-Средние!V$2)/Средние!V$3</f>
        <v>1.1248070655083842</v>
      </c>
      <c r="W45" s="2">
        <f>('Сырые оценки'!W44-Средние!W$2)/Средние!W$3</f>
        <v>0.22738921457909025</v>
      </c>
      <c r="X45" s="2">
        <f>('Сырые оценки'!X44-Средние!X$2)/Средние!X$3</f>
        <v>-0.80404828737408762</v>
      </c>
      <c r="Y45" s="2">
        <f>('Сырые оценки'!Y44-Средние!Y$2)/Средние!Y$3</f>
        <v>-1.0645258476204909</v>
      </c>
      <c r="Z45" s="2">
        <f>('Сырые оценки'!Z44-Средние!Z$2)/Средние!Z$3</f>
        <v>0.90116133862901193</v>
      </c>
      <c r="AA45" s="2">
        <f>('Сырые оценки'!AA44-Средние!AA$2)/Средние!AA$3</f>
        <v>0.42388326248054586</v>
      </c>
      <c r="AB45" s="2">
        <f>('Сырые оценки'!AB44-Средние!AB$2)/Средние!AB$3</f>
        <v>1.1074578783096747</v>
      </c>
      <c r="AC45" s="2">
        <f>('Сырые оценки'!AC44-Средние!AC$2)/Средние!AC$3</f>
        <v>-1.513283726357707</v>
      </c>
      <c r="AD45" s="2">
        <f>('Сырые оценки'!AD44-Средние!AD$2)/Средние!AD$3</f>
        <v>-0.84733266875998614</v>
      </c>
      <c r="AE45" s="2">
        <f>('Сырые оценки'!AE44-Средние!AE$2)/Средние!AE$3</f>
        <v>1.4988105249061148</v>
      </c>
      <c r="AF45" s="2">
        <f>('Сырые оценки'!AF44-Средние!AF$2)/Средние!AF$3</f>
        <v>-1.0476504491535874</v>
      </c>
      <c r="AG45" s="2">
        <f>('Сырые оценки'!AG44-Средние!AG$2)/Средние!AG$3</f>
        <v>1.6969189199109764</v>
      </c>
      <c r="AH45" s="2">
        <f>('Сырые оценки'!AH44-Средние!AH$2)/Средние!AH$3</f>
        <v>0.32729478477532992</v>
      </c>
      <c r="AI45" s="2">
        <f>('Сырые оценки'!AI44-Средние!AI$2)/Средние!AI$3</f>
        <v>1.1866749355024664</v>
      </c>
      <c r="AJ45" s="2">
        <f>('Сырые оценки'!AJ44-Средние!AJ$2)/Средние!AJ$3</f>
        <v>-0.83185001387914237</v>
      </c>
      <c r="AK45" s="2">
        <f>('Сырые оценки'!AK44-Средние!AK$2)/Средние!AK$3</f>
        <v>-1.6012268379224204</v>
      </c>
    </row>
    <row r="46" spans="1:37" ht="12" customHeight="1" x14ac:dyDescent="0.2">
      <c r="A46">
        <f>'Сырые оценки'!A45</f>
        <v>246</v>
      </c>
      <c r="B46" s="2">
        <f>('Сырые оценки'!B45-Средние!B$2)/Средние!B$3</f>
        <v>0.30313106825996572</v>
      </c>
      <c r="C46" s="2">
        <f>('Сырые оценки'!C45-Средние!C$2)/Средние!C$3</f>
        <v>-0.55726937521284048</v>
      </c>
      <c r="D46" s="2">
        <f>('Сырые оценки'!D45-Средние!D$2)/Средние!D$3</f>
        <v>0.25649192867497067</v>
      </c>
      <c r="E46" s="2">
        <f>('Сырые оценки'!E45-Средние!E$2)/Средние!E$3</f>
        <v>-6.0364497342384513E-2</v>
      </c>
      <c r="F46" s="2">
        <f>('Сырые оценки'!F45-Средние!F$2)/Средние!F$3</f>
        <v>0.29057296603356325</v>
      </c>
      <c r="G46" s="2">
        <f>('Сырые оценки'!G45-Средние!G$2)/Средние!G$3</f>
        <v>-0.50437703442934789</v>
      </c>
      <c r="H46" s="2">
        <f>('Сырые оценки'!H45-Средние!H$2)/Средние!H$3</f>
        <v>-0.67655635833196948</v>
      </c>
      <c r="I46" s="2">
        <f>('Сырые оценки'!I45-Средние!I$2)/Средние!I$3</f>
        <v>-0.80138090451045918</v>
      </c>
      <c r="J46" s="2">
        <f>('Сырые оценки'!J45-Средние!J$2)/Средние!J$3</f>
        <v>-0.57733646427209317</v>
      </c>
      <c r="K46" s="2">
        <f>('Сырые оценки'!K45-Средние!K$2)/Средние!K$3</f>
        <v>-0.71967105153776223</v>
      </c>
      <c r="L46" s="2">
        <f>('Сырые оценки'!L45-Средние!L$2)/Средние!L$3</f>
        <v>-0.54186682871507963</v>
      </c>
      <c r="M46" s="2">
        <f>('Сырые оценки'!M45-Средние!M$2)/Средние!M$3</f>
        <v>-0.92409421107335454</v>
      </c>
      <c r="N46" s="2">
        <f>('Сырые оценки'!N45-Средние!N$2)/Средние!N$3</f>
        <v>0.1177822009400664</v>
      </c>
      <c r="O46" s="2">
        <f>('Сырые оценки'!O45-Средние!O$2)/Средние!O$3</f>
        <v>5.6120630168955347E-2</v>
      </c>
      <c r="P46" s="2">
        <f>('Сырые оценки'!P45-Средние!P$2)/Средние!P$3</f>
        <v>0.43674672628686761</v>
      </c>
      <c r="Q46" s="2">
        <f>('Сырые оценки'!Q45-Средние!Q$2)/Средние!Q$3</f>
        <v>-0.82241400037852497</v>
      </c>
      <c r="R46" s="2">
        <f>('Сырые оценки'!R45-Средние!R$2)/Средние!R$3</f>
        <v>0.97027933995438753</v>
      </c>
      <c r="S46" s="2">
        <f>('Сырые оценки'!S45-Средние!S$2)/Средние!S$3</f>
        <v>-1.0090488838283354</v>
      </c>
      <c r="T46" s="2">
        <f>('Сырые оценки'!T45-Средние!T$2)/Средние!T$3</f>
        <v>-0.35325777255446267</v>
      </c>
      <c r="U46" s="2">
        <f>('Сырые оценки'!U45-Средние!U$2)/Средние!U$3</f>
        <v>-1.0402881028989535</v>
      </c>
      <c r="V46" s="2">
        <f>('Сырые оценки'!V45-Средние!V$2)/Средние!V$3</f>
        <v>-0.50160315083481977</v>
      </c>
      <c r="W46" s="2">
        <f>('Сырые оценки'!W45-Средние!W$2)/Средние!W$3</f>
        <v>0.93262532936061626</v>
      </c>
      <c r="X46" s="2">
        <f>('Сырые оценки'!X45-Средние!X$2)/Средние!X$3</f>
        <v>0.29424745835817667</v>
      </c>
      <c r="Y46" s="2">
        <f>('Сырые оценки'!Y45-Средние!Y$2)/Средние!Y$3</f>
        <v>-1.4055565832354384</v>
      </c>
      <c r="Z46" s="2">
        <f>('Сырые оценки'!Z45-Средние!Z$2)/Средние!Z$3</f>
        <v>1.2623009013005635</v>
      </c>
      <c r="AA46" s="2">
        <f>('Сырые оценки'!AA45-Средние!AA$2)/Средние!AA$3</f>
        <v>2.2527344352796748</v>
      </c>
      <c r="AB46" s="2">
        <f>('Сырые оценки'!AB45-Средние!AB$2)/Средние!AB$3</f>
        <v>-0.68254201563496553</v>
      </c>
      <c r="AC46" s="2">
        <f>('Сырые оценки'!AC45-Средние!AC$2)/Средние!AC$3</f>
        <v>-0.47753942750733608</v>
      </c>
      <c r="AD46" s="2">
        <f>('Сырые оценки'!AD45-Средние!AD$2)/Средние!AD$3</f>
        <v>-0.84733266875998614</v>
      </c>
      <c r="AE46" s="2">
        <f>('Сырые оценки'!AE45-Средние!AE$2)/Средние!AE$3</f>
        <v>-1.0014324219862683</v>
      </c>
      <c r="AF46" s="2">
        <f>('Сырые оценки'!AF45-Средние!AF$2)/Средние!AF$3</f>
        <v>-0.74303469355729979</v>
      </c>
      <c r="AG46" s="2">
        <f>('Сырые оценки'!AG45-Средние!AG$2)/Средние!AG$3</f>
        <v>-0.5822064913502093</v>
      </c>
      <c r="AH46" s="2">
        <f>('Сырые оценки'!AH45-Средние!AH$2)/Средние!AH$3</f>
        <v>-1.9443254541108627E-2</v>
      </c>
      <c r="AI46" s="2">
        <f>('Сырые оценки'!AI45-Средние!AI$2)/Средние!AI$3</f>
        <v>-1.1962192379327814</v>
      </c>
      <c r="AJ46" s="2">
        <f>('Сырые оценки'!AJ45-Средние!AJ$2)/Средние!AJ$3</f>
        <v>-1.1781844554552834</v>
      </c>
      <c r="AK46" s="2">
        <f>('Сырые оценки'!AK45-Средние!AK$2)/Средние!AK$3</f>
        <v>-0.35969588388112333</v>
      </c>
    </row>
    <row r="47" spans="1:37" ht="12" customHeight="1" x14ac:dyDescent="0.2">
      <c r="A47">
        <f>'Сырые оценки'!A46</f>
        <v>247</v>
      </c>
      <c r="B47" s="2">
        <f>('Сырые оценки'!B46-Средние!B$2)/Средние!B$3</f>
        <v>-1.241393898588431</v>
      </c>
      <c r="C47" s="2">
        <f>('Сырые оценки'!C46-Средние!C$2)/Средние!C$3</f>
        <v>-0.55726937521284048</v>
      </c>
      <c r="D47" s="2">
        <f>('Сырые оценки'!D46-Средние!D$2)/Средние!D$3</f>
        <v>-1.2682100917817991</v>
      </c>
      <c r="E47" s="2">
        <f>('Сырые оценки'!E46-Средние!E$2)/Средние!E$3</f>
        <v>-1.2001882412780003</v>
      </c>
      <c r="F47" s="2">
        <f>('Сырые оценки'!F46-Средние!F$2)/Средние!F$3</f>
        <v>-0.9052465480276396</v>
      </c>
      <c r="G47" s="2">
        <f>('Сырые оценки'!G46-Средние!G$2)/Средние!G$3</f>
        <v>-0.10755098528272863</v>
      </c>
      <c r="H47" s="2">
        <f>('Сырые оценки'!H46-Средние!H$2)/Средние!H$3</f>
        <v>0.33355801852645955</v>
      </c>
      <c r="I47" s="2">
        <f>('Сырые оценки'!I46-Средние!I$2)/Средние!I$3</f>
        <v>1.6385959145071582</v>
      </c>
      <c r="J47" s="2">
        <f>('Сырые оценки'!J46-Средние!J$2)/Средние!J$3</f>
        <v>1.037696259312586</v>
      </c>
      <c r="K47" s="2">
        <f>('Сырые оценки'!K46-Средние!K$2)/Средние!K$3</f>
        <v>1.1210811998058368</v>
      </c>
      <c r="L47" s="2">
        <f>('Сырые оценки'!L46-Средние!L$2)/Средние!L$3</f>
        <v>0.3170924405073432</v>
      </c>
      <c r="M47" s="2">
        <f>('Сырые оценки'!M46-Средние!M$2)/Средние!M$3</f>
        <v>-0.92409421107335454</v>
      </c>
      <c r="N47" s="2">
        <f>('Сырые оценки'!N46-Средние!N$2)/Средние!N$3</f>
        <v>-0.2422948133624224</v>
      </c>
      <c r="O47" s="2">
        <f>('Сырые оценки'!O46-Средние!O$2)/Средние!O$3</f>
        <v>1.3428865076142908</v>
      </c>
      <c r="P47" s="2">
        <f>('Сырые оценки'!P46-Средние!P$2)/Средние!P$3</f>
        <v>1.7259025804301735</v>
      </c>
      <c r="Q47" s="2">
        <f>('Сырые оценки'!Q46-Средние!Q$2)/Средние!Q$3</f>
        <v>0.68440617154788219</v>
      </c>
      <c r="R47" s="2">
        <f>('Сырые оценки'!R46-Средние!R$2)/Средние!R$3</f>
        <v>-0.89029215422338082</v>
      </c>
      <c r="S47" s="2">
        <f>('Сырые оценки'!S46-Средние!S$2)/Средние!S$3</f>
        <v>1.6083627663445592</v>
      </c>
      <c r="T47" s="2">
        <f>('Сырые оценки'!T46-Средние!T$2)/Средние!T$3</f>
        <v>1.0866881955722991</v>
      </c>
      <c r="U47" s="2">
        <f>('Сырые оценки'!U46-Средние!U$2)/Средние!U$3</f>
        <v>-1.3705872928401641</v>
      </c>
      <c r="V47" s="2">
        <f>('Сырые оценки'!V46-Средние!V$2)/Средние!V$3</f>
        <v>-2.5346159212638248</v>
      </c>
      <c r="W47" s="2">
        <f>('Сырые оценки'!W46-Средние!W$2)/Средние!W$3</f>
        <v>1.2852433867513793</v>
      </c>
      <c r="X47" s="2">
        <f>('Сырые оценки'!X46-Средние!X$2)/Средние!X$3</f>
        <v>2.1247403679119508</v>
      </c>
      <c r="Y47" s="2">
        <f>('Сырые оценки'!Y46-Средние!Y$2)/Средние!Y$3</f>
        <v>0.98165856606919499</v>
      </c>
      <c r="Z47" s="2">
        <f>('Сырые оценки'!Z46-Средние!Z$2)/Средние!Z$3</f>
        <v>0.54002177595746037</v>
      </c>
      <c r="AA47" s="2">
        <f>('Сырые оценки'!AA46-Средние!AA$2)/Средние!AA$3</f>
        <v>5.811302792072004E-2</v>
      </c>
      <c r="AB47" s="2">
        <f>('Сырые оценки'!AB46-Средние!AB$2)/Средние!AB$3</f>
        <v>-1.3985419732128215</v>
      </c>
      <c r="AC47" s="2">
        <f>('Сырые оценки'!AC46-Средние!AC$2)/Средние!AC$3</f>
        <v>1.2487010705766155</v>
      </c>
      <c r="AD47" s="2">
        <f>('Сырые оценки'!AD46-Средние!AD$2)/Средние!AD$3</f>
        <v>0.21100891362116389</v>
      </c>
      <c r="AE47" s="2">
        <f>('Сырые оценки'!AE46-Средние!AE$2)/Средние!AE$3</f>
        <v>7.010026953903882E-2</v>
      </c>
      <c r="AF47" s="2">
        <f>('Сырые оценки'!AF46-Средние!AF$2)/Средние!AF$3</f>
        <v>0.17081257323156301</v>
      </c>
      <c r="AG47" s="2">
        <f>('Сырые оценки'!AG46-Средние!AG$2)/Средние!AG$3</f>
        <v>1.3170646847007788</v>
      </c>
      <c r="AH47" s="2">
        <f>('Сырые оценки'!AH46-Средние!AH$2)/Средние!AH$3</f>
        <v>-1.4063954118068627</v>
      </c>
      <c r="AI47" s="2">
        <f>('Сырые оценки'!AI46-Средние!AI$2)/Средние!AI$3</f>
        <v>0.16543457545878879</v>
      </c>
      <c r="AJ47" s="2">
        <f>('Сырые оценки'!AJ46-Средние!AJ$2)/Средние!AJ$3</f>
        <v>0.20715331084928063</v>
      </c>
      <c r="AK47" s="2">
        <f>('Сырые оценки'!AK46-Средние!AK$2)/Средние!AK$3</f>
        <v>-0.98046136090177194</v>
      </c>
    </row>
    <row r="48" spans="1:37" ht="12" customHeight="1" x14ac:dyDescent="0.2">
      <c r="A48">
        <f>'Сырые оценки'!A47</f>
        <v>248</v>
      </c>
      <c r="B48" s="2">
        <f>('Сырые оценки'!B47-Средние!B$2)/Средние!B$3</f>
        <v>0.30313106825996572</v>
      </c>
      <c r="C48" s="2">
        <f>('Сырые оценки'!C47-Средние!C$2)/Средние!C$3</f>
        <v>-0.55726937521284048</v>
      </c>
      <c r="D48" s="2">
        <f>('Сырые оценки'!D47-Средние!D$2)/Средние!D$3</f>
        <v>-0.1246835764392218</v>
      </c>
      <c r="E48" s="2">
        <f>('Сырые оценки'!E47-Средние!E$2)/Средние!E$3</f>
        <v>0.31957675063615404</v>
      </c>
      <c r="F48" s="2">
        <f>('Сырые оценки'!F47-Средние!F$2)/Средние!F$3</f>
        <v>0.29057296603356325</v>
      </c>
      <c r="G48" s="2">
        <f>('Сырые оценки'!G47-Средние!G$2)/Средние!G$3</f>
        <v>1.082927162157129</v>
      </c>
      <c r="H48" s="2">
        <f>('Сырые оценки'!H47-Средние!H$2)/Средние!H$3</f>
        <v>-1.3499659429042554</v>
      </c>
      <c r="I48" s="2">
        <f>('Сырые оценки'!I47-Средние!I$2)/Средние!I$3</f>
        <v>1.6385959145071582</v>
      </c>
      <c r="J48" s="2">
        <f>('Сырые оценки'!J47-Средние!J$2)/Средние!J$3</f>
        <v>0.2301798975202464</v>
      </c>
      <c r="K48" s="2">
        <f>('Сырые оценки'!K47-Средние!K$2)/Средние!K$3</f>
        <v>0.50749711602463699</v>
      </c>
      <c r="L48" s="2">
        <f>('Сырые оценки'!L47-Средние!L$2)/Средние!L$3</f>
        <v>0.3170924405073432</v>
      </c>
      <c r="M48" s="2">
        <f>('Сырые оценки'!M47-Средние!M$2)/Средние!M$3</f>
        <v>1.0377724671974577</v>
      </c>
      <c r="N48" s="2">
        <f>('Сырые оценки'!N47-Средние!N$2)/Средние!N$3</f>
        <v>-0.60237182766491115</v>
      </c>
      <c r="O48" s="2">
        <f>('Сырые оценки'!O47-Средние!O$2)/Средние!O$3</f>
        <v>0.48504258931740052</v>
      </c>
      <c r="P48" s="2">
        <f>('Сырые оценки'!P47-Средние!P$2)/Средние!P$3</f>
        <v>1.0813246533585206</v>
      </c>
      <c r="Q48" s="2">
        <f>('Сырые оценки'!Q47-Средние!Q$2)/Средние!Q$3</f>
        <v>8.1678102777319309E-2</v>
      </c>
      <c r="R48" s="2">
        <f>('Сырые оценки'!R47-Средние!R$2)/Средние!R$3</f>
        <v>-0.51817785538782712</v>
      </c>
      <c r="S48" s="2">
        <f>('Сырые оценки'!S47-Средние!S$2)/Средние!S$3</f>
        <v>1.2811863100729475</v>
      </c>
      <c r="T48" s="2">
        <f>('Сырые оценки'!T47-Средние!T$2)/Средние!T$3</f>
        <v>1.0866881955722991</v>
      </c>
      <c r="U48" s="2">
        <f>('Сырые оценки'!U47-Средние!U$2)/Средние!U$3</f>
        <v>1.2718062266895216</v>
      </c>
      <c r="V48" s="2">
        <f>('Сырые оценки'!V47-Средние!V$2)/Средние!V$3</f>
        <v>-0.9082057049206208</v>
      </c>
      <c r="W48" s="2">
        <f>('Сырые оценки'!W47-Средние!W$2)/Средние!W$3</f>
        <v>0.93262532936061626</v>
      </c>
      <c r="X48" s="2">
        <f>('Сырые оценки'!X47-Средние!X$2)/Средние!X$3</f>
        <v>2.1247403679119508</v>
      </c>
      <c r="Y48" s="2">
        <f>('Сырые оценки'!Y47-Средние!Y$2)/Средние!Y$3</f>
        <v>0.64062783045424743</v>
      </c>
      <c r="Z48" s="2">
        <f>('Сырые оценки'!Z47-Средние!Z$2)/Средние!Z$3</f>
        <v>0.90116133862901193</v>
      </c>
      <c r="AA48" s="2">
        <f>('Сырые оценки'!AA47-Средние!AA$2)/Средние!AA$3</f>
        <v>1.1554237316001974</v>
      </c>
      <c r="AB48" s="2">
        <f>('Сырые оценки'!AB47-Средние!AB$2)/Средние!AB$3</f>
        <v>1.1074578783096747</v>
      </c>
      <c r="AC48" s="2">
        <f>('Сырые оценки'!AC47-Средние!AC$2)/Средние!AC$3</f>
        <v>0.55820487134303498</v>
      </c>
      <c r="AD48" s="2">
        <f>('Сырые оценки'!AD47-Средние!AD$2)/Средние!AD$3</f>
        <v>0.91656996854193062</v>
      </c>
      <c r="AE48" s="2">
        <f>('Сырые оценки'!AE47-Средние!AE$2)/Средние!AE$3</f>
        <v>7.010026953903882E-2</v>
      </c>
      <c r="AF48" s="2">
        <f>('Сырые оценки'!AF47-Средние!AF$2)/Средние!AF$3</f>
        <v>-0.13380318236472458</v>
      </c>
      <c r="AG48" s="2">
        <f>('Сырые оценки'!AG47-Средние!AG$2)/Средние!AG$3</f>
        <v>0.17750197907018592</v>
      </c>
      <c r="AH48" s="2">
        <f>('Сырые оценки'!AH47-Средние!AH$2)/Средние!AH$3</f>
        <v>-0.36618129385754716</v>
      </c>
      <c r="AI48" s="2">
        <f>('Сырые оценки'!AI47-Средние!AI$2)/Средние!AI$3</f>
        <v>-1.8770461446285667</v>
      </c>
      <c r="AJ48" s="2">
        <f>('Сырые оценки'!AJ47-Средние!AJ$2)/Средние!AJ$3</f>
        <v>1.2461566355777036</v>
      </c>
      <c r="AK48" s="2">
        <f>('Сырые оценки'!AK47-Средние!AK$2)/Средние!AK$3</f>
        <v>0.57145233164984943</v>
      </c>
    </row>
    <row r="49" spans="1:37" ht="12" customHeight="1" x14ac:dyDescent="0.2">
      <c r="A49">
        <f>'Сырые оценки'!A48</f>
        <v>249</v>
      </c>
      <c r="B49" s="2">
        <f>('Сырые оценки'!B48-Средние!B$2)/Средние!B$3</f>
        <v>2.3624976907244948</v>
      </c>
      <c r="C49" s="2">
        <f>('Сырые оценки'!C48-Средние!C$2)/Средние!C$3</f>
        <v>-1.3854335855985895</v>
      </c>
      <c r="D49" s="2">
        <f>('Сырые оценки'!D48-Средние!D$2)/Средние!D$3</f>
        <v>-0.88703458666760671</v>
      </c>
      <c r="E49" s="2">
        <f>('Сырые оценки'!E48-Средние!E$2)/Средние!E$3</f>
        <v>-0.44030574532092309</v>
      </c>
      <c r="F49" s="2">
        <f>('Сырые оценки'!F48-Средние!F$2)/Средние!F$3</f>
        <v>-0.9052465480276396</v>
      </c>
      <c r="G49" s="2">
        <f>('Сырые оценки'!G48-Средние!G$2)/Средние!G$3</f>
        <v>-0.90120308357596712</v>
      </c>
      <c r="H49" s="2">
        <f>('Сырые оценки'!H48-Средние!H$2)/Средние!H$3</f>
        <v>-1.3499659429042554</v>
      </c>
      <c r="I49" s="2">
        <f>('Сырые оценки'!I48-Средние!I$2)/Средние!I$3</f>
        <v>0.2443234464970912</v>
      </c>
      <c r="J49" s="2">
        <f>('Сырые оценки'!J48-Средние!J$2)/Средние!J$3</f>
        <v>-1.7886110069606027</v>
      </c>
      <c r="K49" s="2">
        <f>('Сырые оценки'!K48-Средние!K$2)/Средние!K$3</f>
        <v>0.50749711602463699</v>
      </c>
      <c r="L49" s="2">
        <f>('Сырые оценки'!L48-Средние!L$2)/Средние!L$3</f>
        <v>-0.11238719410386823</v>
      </c>
      <c r="M49" s="2">
        <f>('Сырые оценки'!M48-Средние!M$2)/Средние!M$3</f>
        <v>-0.53172087541919211</v>
      </c>
      <c r="N49" s="2">
        <f>('Сырые оценки'!N48-Средние!N$2)/Средние!N$3</f>
        <v>2.2782442867549992</v>
      </c>
      <c r="O49" s="2">
        <f>('Сырые оценки'!O48-Средние!O$2)/Средние!O$3</f>
        <v>-0.37280132897948981</v>
      </c>
      <c r="P49" s="2">
        <f>('Сырые оценки'!P48-Средние!P$2)/Средние!P$3</f>
        <v>1.4036136168943472</v>
      </c>
      <c r="Q49" s="2">
        <f>('Сырые оценки'!Q48-Средние!Q$2)/Средние!Q$3</f>
        <v>0.38304213716260072</v>
      </c>
      <c r="R49" s="2">
        <f>('Сырые оценки'!R48-Средние!R$2)/Средние!R$3</f>
        <v>-0.89029215422338082</v>
      </c>
      <c r="S49" s="2">
        <f>('Сырые оценки'!S48-Средние!S$2)/Средние!S$3</f>
        <v>1.935539222616171</v>
      </c>
      <c r="T49" s="2">
        <f>('Сырые оценки'!T48-Средние!T$2)/Средние!T$3</f>
        <v>6.7287194772277792E-3</v>
      </c>
      <c r="U49" s="2">
        <f>('Сырые оценки'!U48-Средние!U$2)/Средние!U$3</f>
        <v>-1.700886482781375</v>
      </c>
      <c r="V49" s="2">
        <f>('Сырые оценки'!V48-Средние!V$2)/Средние!V$3</f>
        <v>-2.5346159212638248</v>
      </c>
      <c r="W49" s="2">
        <f>('Сырые оценки'!W48-Средние!W$2)/Средние!W$3</f>
        <v>0.58000727196985324</v>
      </c>
      <c r="X49" s="2">
        <f>('Сырые оценки'!X48-Средние!X$2)/Средние!X$3</f>
        <v>-0.43794970546333289</v>
      </c>
      <c r="Y49" s="2">
        <f>('Сырые оценки'!Y48-Средние!Y$2)/Средние!Y$3</f>
        <v>-1.4055565832354384</v>
      </c>
      <c r="Z49" s="2">
        <f>('Сырые оценки'!Z48-Средние!Z$2)/Средние!Z$3</f>
        <v>-1.2656760374002975</v>
      </c>
      <c r="AA49" s="2">
        <f>('Сырые оценки'!AA48-Средние!AA$2)/Средние!AA$3</f>
        <v>-0.30765720663910578</v>
      </c>
      <c r="AB49" s="2">
        <f>('Сырые оценки'!AB48-Средние!AB$2)/Средние!AB$3</f>
        <v>-1.0405419944238936</v>
      </c>
      <c r="AC49" s="2">
        <f>('Сырые оценки'!AC48-Средние!AC$2)/Средние!AC$3</f>
        <v>-1.513283726357707</v>
      </c>
      <c r="AD49" s="2">
        <f>('Сырые оценки'!AD48-Средние!AD$2)/Средние!AD$3</f>
        <v>0.91656996854193062</v>
      </c>
      <c r="AE49" s="2">
        <f>('Сырые оценки'!AE48-Средние!AE$2)/Средние!AE$3</f>
        <v>-1.3586099858280372</v>
      </c>
      <c r="AF49" s="2">
        <f>('Сырые оценки'!AF48-Средние!AF$2)/Средние!AF$3</f>
        <v>-1.0476504491535874</v>
      </c>
      <c r="AG49" s="2">
        <f>('Сырые оценки'!AG48-Средние!AG$2)/Средние!AG$3</f>
        <v>-1.7217691969808022</v>
      </c>
      <c r="AH49" s="2">
        <f>('Сырые оценки'!AH48-Средние!AH$2)/Средние!AH$3</f>
        <v>-1.7531334511233012</v>
      </c>
      <c r="AI49" s="2">
        <f>('Сырые оценки'!AI48-Средние!AI$2)/Средние!AI$3</f>
        <v>0.16543457545878879</v>
      </c>
      <c r="AJ49" s="2">
        <f>('Сырые оценки'!AJ48-Средние!AJ$2)/Средние!AJ$3</f>
        <v>-1.5245188970314245</v>
      </c>
      <c r="AK49" s="2">
        <f>('Сырые оценки'!AK48-Средние!AK$2)/Средние!AK$3</f>
        <v>-1.2908440994120962</v>
      </c>
    </row>
    <row r="50" spans="1:37" ht="12" customHeight="1" x14ac:dyDescent="0.2">
      <c r="A50">
        <f>'Сырые оценки'!A49</f>
        <v>250</v>
      </c>
      <c r="B50" s="2">
        <f>('Сырые оценки'!B49-Средние!B$2)/Средние!B$3</f>
        <v>1.3328143794922303</v>
      </c>
      <c r="C50" s="2">
        <f>('Сырые оценки'!C49-Средние!C$2)/Средние!C$3</f>
        <v>1.513141150751532</v>
      </c>
      <c r="D50" s="2">
        <f>('Сырые оценки'!D49-Средние!D$2)/Средние!D$3</f>
        <v>1.0188429389033555</v>
      </c>
      <c r="E50" s="2">
        <f>('Сырые оценки'!E49-Средние!E$2)/Средние!E$3</f>
        <v>1.8393417425503085</v>
      </c>
      <c r="F50" s="2">
        <f>('Сырые оценки'!F49-Средние!F$2)/Средние!F$3</f>
        <v>-0.10803353865350436</v>
      </c>
      <c r="G50" s="2">
        <f>('Сырые оценки'!G49-Средние!G$2)/Средние!G$3</f>
        <v>1.4797532113037484</v>
      </c>
      <c r="H50" s="2">
        <f>('Сырые оценки'!H49-Средние!H$2)/Средние!H$3</f>
        <v>-0.33985156604582645</v>
      </c>
      <c r="I50" s="2">
        <f>('Сырые оценки'!I49-Средние!I$2)/Средние!I$3</f>
        <v>-0.80138090451045918</v>
      </c>
      <c r="J50" s="2">
        <f>('Сырые оценки'!J49-Средние!J$2)/Средние!J$3</f>
        <v>1.037696259312586</v>
      </c>
      <c r="K50" s="2">
        <f>('Сырые оценки'!K49-Средние!K$2)/Средние!K$3</f>
        <v>0.50749711602463699</v>
      </c>
      <c r="L50" s="2">
        <f>('Сырые оценки'!L49-Средние!L$2)/Средние!L$3</f>
        <v>0.74657207511855461</v>
      </c>
      <c r="M50" s="2">
        <f>('Сырые оценки'!M49-Средние!M$2)/Средние!M$3</f>
        <v>1.0377724671974577</v>
      </c>
      <c r="N50" s="2">
        <f>('Сырые оценки'!N49-Средние!N$2)/Средние!N$3</f>
        <v>2.2782442867549992</v>
      </c>
      <c r="O50" s="2">
        <f>('Сырые оценки'!O49-Средние!O$2)/Средние!O$3</f>
        <v>1.3428865076142908</v>
      </c>
      <c r="P50" s="2">
        <f>('Сырые оценки'!P49-Средние!P$2)/Средние!P$3</f>
        <v>0.43674672628686761</v>
      </c>
      <c r="Q50" s="2">
        <f>('Сырые оценки'!Q49-Средние!Q$2)/Средние!Q$3</f>
        <v>-1.4251420691490879</v>
      </c>
      <c r="R50" s="2">
        <f>('Сырые оценки'!R49-Средние!R$2)/Средние!R$3</f>
        <v>-0.51817785538782712</v>
      </c>
      <c r="S50" s="2">
        <f>('Сырые оценки'!S49-Средние!S$2)/Средние!S$3</f>
        <v>-1.0090488838283354</v>
      </c>
      <c r="T50" s="2">
        <f>('Сырые оценки'!T49-Средние!T$2)/Средние!T$3</f>
        <v>6.7287194772277792E-3</v>
      </c>
      <c r="U50" s="2">
        <f>('Сырые оценки'!U49-Средние!U$2)/Средние!U$3</f>
        <v>1.2718062266895216</v>
      </c>
      <c r="V50" s="2">
        <f>('Сырые оценки'!V49-Средние!V$2)/Средние!V$3</f>
        <v>1.1248070655083842</v>
      </c>
      <c r="W50" s="2">
        <f>('Сырые оценки'!W49-Средние!W$2)/Средние!W$3</f>
        <v>0.22738921457909025</v>
      </c>
      <c r="X50" s="2">
        <f>('Сырые оценки'!X49-Средние!X$2)/Средние!X$3</f>
        <v>0.66034604026893151</v>
      </c>
      <c r="Y50" s="2">
        <f>('Сырые оценки'!Y49-Средние!Y$2)/Средние!Y$3</f>
        <v>1.3226893016841428</v>
      </c>
      <c r="Z50" s="2">
        <f>('Сырые оценки'!Z49-Средние!Z$2)/Средние!Z$3</f>
        <v>-1.2656760374002975</v>
      </c>
      <c r="AA50" s="2">
        <f>('Сырые оценки'!AA49-Средние!AA$2)/Средние!AA$3</f>
        <v>-1.0391976757587573</v>
      </c>
      <c r="AB50" s="2">
        <f>('Сырые оценки'!AB49-Средние!AB$2)/Средние!AB$3</f>
        <v>0.39145792073181856</v>
      </c>
      <c r="AC50" s="2">
        <f>('Сырые оценки'!AC49-Средние!AC$2)/Средние!AC$3</f>
        <v>-1.1680356267409167</v>
      </c>
      <c r="AD50" s="2">
        <f>('Сырые оценки'!AD49-Средние!AD$2)/Средние!AD$3</f>
        <v>0.91656996854193062</v>
      </c>
      <c r="AE50" s="2">
        <f>('Сырые оценки'!AE49-Средние!AE$2)/Средние!AE$3</f>
        <v>0.78445539722257684</v>
      </c>
      <c r="AF50" s="2">
        <f>('Сырые оценки'!AF49-Средние!AF$2)/Средние!AF$3</f>
        <v>1.3892755956167135</v>
      </c>
      <c r="AG50" s="2">
        <f>('Сырые оценки'!AG49-Средние!AG$2)/Средние!AG$3</f>
        <v>-1.3419149617706045</v>
      </c>
      <c r="AH50" s="2">
        <f>('Сырые оценки'!AH49-Средние!AH$2)/Средние!AH$3</f>
        <v>0.67403282409176846</v>
      </c>
      <c r="AI50" s="2">
        <f>('Сырые оценки'!AI49-Средние!AI$2)/Средние!AI$3</f>
        <v>-1.536632691280674</v>
      </c>
      <c r="AJ50" s="2">
        <f>('Сырые оценки'!AJ49-Средние!AJ$2)/Средние!AJ$3</f>
        <v>0.8998221940015626</v>
      </c>
      <c r="AK50" s="2">
        <f>('Сырые оценки'!AK49-Средние!AK$2)/Средние!AK$3</f>
        <v>0.88183507016017371</v>
      </c>
    </row>
    <row r="51" spans="1:37" ht="12" customHeight="1" x14ac:dyDescent="0.2">
      <c r="A51">
        <f>'Сырые оценки'!A50</f>
        <v>251</v>
      </c>
      <c r="B51" s="2">
        <f>('Сырые оценки'!B50-Средние!B$2)/Средние!B$3</f>
        <v>-1.241393898588431</v>
      </c>
      <c r="C51" s="2">
        <f>('Сырые оценки'!C50-Средние!C$2)/Средние!C$3</f>
        <v>-0.55726937521284048</v>
      </c>
      <c r="D51" s="2">
        <f>('Сырые оценки'!D50-Средние!D$2)/Средние!D$3</f>
        <v>1.7811939491317403</v>
      </c>
      <c r="E51" s="2">
        <f>('Сырые оценки'!E50-Средние!E$2)/Средние!E$3</f>
        <v>0.31957675063615404</v>
      </c>
      <c r="F51" s="2">
        <f>('Сырые оценки'!F50-Средние!F$2)/Средние!F$3</f>
        <v>-1.7024595574017747</v>
      </c>
      <c r="G51" s="2">
        <f>('Сырые оценки'!G50-Средние!G$2)/Средние!G$3</f>
        <v>-1.2980291327225864</v>
      </c>
      <c r="H51" s="2">
        <f>('Сырые оценки'!H50-Средние!H$2)/Средние!H$3</f>
        <v>1.6803771876710316</v>
      </c>
      <c r="I51" s="2">
        <f>('Сырые оценки'!I50-Средние!I$2)/Средние!I$3</f>
        <v>-0.80138090451045918</v>
      </c>
      <c r="J51" s="2">
        <f>('Сырые оценки'!J50-Средние!J$2)/Средние!J$3</f>
        <v>-0.1735782833759234</v>
      </c>
      <c r="K51" s="2">
        <f>('Сырые оценки'!K50-Средние!K$2)/Средние!K$3</f>
        <v>0.20070507413403721</v>
      </c>
      <c r="L51" s="2">
        <f>('Сырые оценки'!L50-Средние!L$2)/Средние!L$3</f>
        <v>0.74657207511855461</v>
      </c>
      <c r="M51" s="2">
        <f>('Сырые оценки'!M50-Средние!M$2)/Средние!M$3</f>
        <v>0.64539913154329531</v>
      </c>
      <c r="N51" s="2">
        <f>('Сырые оценки'!N50-Средние!N$2)/Средние!N$3</f>
        <v>2.2782442867549992</v>
      </c>
      <c r="O51" s="2">
        <f>('Сырые оценки'!O50-Средние!O$2)/Средние!O$3</f>
        <v>5.6120630168955347E-2</v>
      </c>
      <c r="P51" s="2">
        <f>('Сырые оценки'!P50-Средние!P$2)/Средние!P$3</f>
        <v>1.0813246533585206</v>
      </c>
      <c r="Q51" s="2">
        <f>('Сырые оценки'!Q50-Средние!Q$2)/Средние!Q$3</f>
        <v>1.2871342403184449</v>
      </c>
      <c r="R51" s="2">
        <f>('Сырые оценки'!R50-Средние!R$2)/Средние!R$3</f>
        <v>-0.51817785538782712</v>
      </c>
      <c r="S51" s="2">
        <f>('Сырые оценки'!S50-Средние!S$2)/Средние!S$3</f>
        <v>1.935539222616171</v>
      </c>
      <c r="T51" s="2">
        <f>('Сырые оценки'!T50-Средние!T$2)/Средние!T$3</f>
        <v>-0.71324426458615309</v>
      </c>
      <c r="U51" s="2">
        <f>('Сырые оценки'!U50-Средние!U$2)/Средние!U$3</f>
        <v>1.2718062266895216</v>
      </c>
      <c r="V51" s="2">
        <f>('Сырые оценки'!V50-Средние!V$2)/Средние!V$3</f>
        <v>1.1248070655083842</v>
      </c>
      <c r="W51" s="2">
        <f>('Сырые оценки'!W50-Средние!W$2)/Средние!W$3</f>
        <v>1.2852433867513793</v>
      </c>
      <c r="X51" s="2">
        <f>('Сырые оценки'!X50-Средние!X$2)/Средние!X$3</f>
        <v>-7.1851123552578083E-2</v>
      </c>
      <c r="Y51" s="2">
        <f>('Сырые оценки'!Y50-Средние!Y$2)/Средние!Y$3</f>
        <v>-1.0645258476204909</v>
      </c>
      <c r="Z51" s="2">
        <f>('Сырые оценки'!Z50-Средние!Z$2)/Средние!Z$3</f>
        <v>0.54002177595746037</v>
      </c>
      <c r="AA51" s="2">
        <f>('Сырые оценки'!AA50-Средние!AA$2)/Средние!AA$3</f>
        <v>2.2527344352796748</v>
      </c>
      <c r="AB51" s="2">
        <f>('Сырые оценки'!AB50-Средние!AB$2)/Средние!AB$3</f>
        <v>3.3457941942890555E-2</v>
      </c>
      <c r="AC51" s="2">
        <f>('Сырые оценки'!AC50-Средние!AC$2)/Средние!AC$3</f>
        <v>-0.13229132789054573</v>
      </c>
      <c r="AD51" s="2">
        <f>('Сырые оценки'!AD50-Средние!AD$2)/Средние!AD$3</f>
        <v>0.91656996854193062</v>
      </c>
      <c r="AE51" s="2">
        <f>('Сырые оценки'!AE50-Средние!AE$2)/Средние!AE$3</f>
        <v>-0.28707729430273021</v>
      </c>
      <c r="AF51" s="2">
        <f>('Сырые оценки'!AF50-Средние!AF$2)/Средние!AF$3</f>
        <v>1.3892755956167135</v>
      </c>
      <c r="AG51" s="2">
        <f>('Сырые оценки'!AG50-Средние!AG$2)/Средние!AG$3</f>
        <v>-0.2023522561400117</v>
      </c>
      <c r="AH51" s="2">
        <f>('Сырые оценки'!AH50-Средние!AH$2)/Средние!AH$3</f>
        <v>0.32729478477532992</v>
      </c>
      <c r="AI51" s="2">
        <f>('Сырые оценки'!AI50-Средние!AI$2)/Средние!AI$3</f>
        <v>0.50584802880668134</v>
      </c>
      <c r="AJ51" s="2">
        <f>('Сырые оценки'!AJ50-Средние!AJ$2)/Средние!AJ$3</f>
        <v>-0.48551557230300141</v>
      </c>
      <c r="AK51" s="2">
        <f>('Сырые оценки'!AK50-Средние!AK$2)/Средние!AK$3</f>
        <v>1.192217808670498</v>
      </c>
    </row>
    <row r="52" spans="1:37" ht="12" customHeight="1" x14ac:dyDescent="0.2">
      <c r="A52">
        <f>'Сырые оценки'!A51</f>
        <v>252</v>
      </c>
      <c r="B52" s="2">
        <f>('Сырые оценки'!B51-Средние!B$2)/Средние!B$3</f>
        <v>-0.72655224297229881</v>
      </c>
      <c r="C52" s="2">
        <f>('Сырые оценки'!C51-Средние!C$2)/Средние!C$3</f>
        <v>-2.2135977959843385</v>
      </c>
      <c r="D52" s="2">
        <f>('Сырые оценки'!D51-Средние!D$2)/Средние!D$3</f>
        <v>1.400018444017548</v>
      </c>
      <c r="E52" s="2">
        <f>('Сырые оценки'!E51-Средние!E$2)/Средние!E$3</f>
        <v>0.31957675063615404</v>
      </c>
      <c r="F52" s="2">
        <f>('Сырые оценки'!F51-Средние!F$2)/Средние!F$3</f>
        <v>1.8849989847818336</v>
      </c>
      <c r="G52" s="2">
        <f>('Сырые оценки'!G51-Средние!G$2)/Средние!G$3</f>
        <v>1.4797532113037484</v>
      </c>
      <c r="H52" s="2">
        <f>('Сырые оценки'!H51-Средние!H$2)/Средние!H$3</f>
        <v>1.0069676030987456</v>
      </c>
      <c r="I52" s="2">
        <f>('Сырые оценки'!I51-Средние!I$2)/Средние!I$3</f>
        <v>1.6385959145071582</v>
      </c>
      <c r="J52" s="2">
        <f>('Сырые оценки'!J51-Средние!J$2)/Средние!J$3</f>
        <v>1.037696259312586</v>
      </c>
      <c r="K52" s="2">
        <f>('Сырые оценки'!K51-Средние!K$2)/Средние!K$3</f>
        <v>1.1210811998058368</v>
      </c>
      <c r="L52" s="2">
        <f>('Сырые оценки'!L51-Средние!L$2)/Средние!L$3</f>
        <v>0.74657207511855461</v>
      </c>
      <c r="M52" s="2">
        <f>('Сырые оценки'!M51-Средние!M$2)/Средние!M$3</f>
        <v>1.0377724671974577</v>
      </c>
      <c r="N52" s="2">
        <f>('Сырые оценки'!N51-Средние!N$2)/Средние!N$3</f>
        <v>-0.96244884196739999</v>
      </c>
      <c r="O52" s="2">
        <f>('Сырые оценки'!O51-Средние!O$2)/Средние!O$3</f>
        <v>-1.23064524727638</v>
      </c>
      <c r="P52" s="2">
        <f>('Сырые оценки'!P51-Средние!P$2)/Средние!P$3</f>
        <v>1.4036136168943472</v>
      </c>
      <c r="Q52" s="2">
        <f>('Сырые оценки'!Q51-Средние!Q$2)/Средние!Q$3</f>
        <v>1.2871342403184449</v>
      </c>
      <c r="R52" s="2">
        <f>('Сырые оценки'!R51-Средние!R$2)/Средние!R$3</f>
        <v>-1.2624064530589345</v>
      </c>
      <c r="S52" s="2">
        <f>('Сырые оценки'!S51-Средние!S$2)/Средние!S$3</f>
        <v>-1.0090488838283354</v>
      </c>
      <c r="T52" s="2">
        <f>('Сырые оценки'!T51-Средние!T$2)/Средние!T$3</f>
        <v>-1.0732307566178436</v>
      </c>
      <c r="U52" s="2">
        <f>('Сырые оценки'!U51-Средние!U$2)/Средние!U$3</f>
        <v>1.2718062266895216</v>
      </c>
      <c r="V52" s="2">
        <f>('Сырые оценки'!V51-Средние!V$2)/Средние!V$3</f>
        <v>-2.5346159212638248</v>
      </c>
      <c r="W52" s="2">
        <f>('Сырые оценки'!W51-Средние!W$2)/Средние!W$3</f>
        <v>1.2852433867513793</v>
      </c>
      <c r="X52" s="2">
        <f>('Сырые оценки'!X51-Средние!X$2)/Средние!X$3</f>
        <v>1.0264446221796864</v>
      </c>
      <c r="Y52" s="2">
        <f>('Сырые оценки'!Y51-Средние!Y$2)/Средние!Y$3</f>
        <v>-1.7465873188503862</v>
      </c>
      <c r="Z52" s="2">
        <f>('Сырые оценки'!Z51-Средние!Z$2)/Средние!Z$3</f>
        <v>-1.2656760374002975</v>
      </c>
      <c r="AA52" s="2">
        <f>('Сырые оценки'!AA51-Средние!AA$2)/Средние!AA$3</f>
        <v>-1.0391976757587573</v>
      </c>
      <c r="AB52" s="2">
        <f>('Сырые оценки'!AB51-Средние!AB$2)/Средние!AB$3</f>
        <v>-0.3245420368460375</v>
      </c>
      <c r="AC52" s="2">
        <f>('Сырые оценки'!AC51-Средние!AC$2)/Средние!AC$3</f>
        <v>-0.82278752712412639</v>
      </c>
      <c r="AD52" s="2">
        <f>('Сырые оценки'!AD51-Средние!AD$2)/Средние!AD$3</f>
        <v>0.91656996854193062</v>
      </c>
      <c r="AE52" s="2">
        <f>('Сырые оценки'!AE51-Средние!AE$2)/Средние!AE$3</f>
        <v>0.42727783338080783</v>
      </c>
      <c r="AF52" s="2">
        <f>('Сырые оценки'!AF51-Средние!AF$2)/Средние!AF$3</f>
        <v>0.7800440844241382</v>
      </c>
      <c r="AG52" s="2">
        <f>('Сырые оценки'!AG51-Средние!AG$2)/Средние!AG$3</f>
        <v>-0.96206072656040698</v>
      </c>
      <c r="AH52" s="2">
        <f>('Сырые оценки'!AH51-Средние!AH$2)/Средние!AH$3</f>
        <v>-0.36618129385754716</v>
      </c>
      <c r="AI52" s="2">
        <f>('Сырые оценки'!AI51-Средние!AI$2)/Средние!AI$3</f>
        <v>0.84626148215457386</v>
      </c>
      <c r="AJ52" s="2">
        <f>('Сырые оценки'!AJ51-Средние!AJ$2)/Средние!AJ$3</f>
        <v>0.8998221940015626</v>
      </c>
      <c r="AK52" s="2">
        <f>('Сырые оценки'!AK51-Средние!AK$2)/Средние!AK$3</f>
        <v>-0.67007862239144766</v>
      </c>
    </row>
    <row r="53" spans="1:37" ht="12" customHeight="1" x14ac:dyDescent="0.2">
      <c r="A53">
        <f>'Сырые оценки'!A52</f>
        <v>253</v>
      </c>
      <c r="B53" s="2">
        <f>('Сырые оценки'!B52-Средние!B$2)/Средние!B$3</f>
        <v>0.81797272387609798</v>
      </c>
      <c r="C53" s="2">
        <f>('Сырые оценки'!C52-Средние!C$2)/Средние!C$3</f>
        <v>-0.14318727001996601</v>
      </c>
      <c r="D53" s="2">
        <f>('Сырые оценки'!D52-Средние!D$2)/Средние!D$3</f>
        <v>0.25649192867497067</v>
      </c>
      <c r="E53" s="2">
        <f>('Сырые оценки'!E52-Средние!E$2)/Средние!E$3</f>
        <v>1.0794592465932311</v>
      </c>
      <c r="F53" s="2">
        <f>('Сырые оценки'!F52-Средние!F$2)/Средние!F$3</f>
        <v>1.0877859754076984</v>
      </c>
      <c r="G53" s="2">
        <f>('Сырые оценки'!G52-Средние!G$2)/Средние!G$3</f>
        <v>-0.90120308357596712</v>
      </c>
      <c r="H53" s="2">
        <f>('Сырые оценки'!H52-Средние!H$2)/Средние!H$3</f>
        <v>-0.67655635833196948</v>
      </c>
      <c r="I53" s="2">
        <f>('Сырые оценки'!I52-Средние!I$2)/Средние!I$3</f>
        <v>-1.4985171385154927</v>
      </c>
      <c r="J53" s="2">
        <f>('Сырые оценки'!J52-Средние!J$2)/Средние!J$3</f>
        <v>-0.98109464516826306</v>
      </c>
      <c r="K53" s="2">
        <f>('Сырые оценки'!K52-Средние!K$2)/Средние!K$3</f>
        <v>-1.3332551353189619</v>
      </c>
      <c r="L53" s="2">
        <f>('Сырые оценки'!L52-Средние!L$2)/Средние!L$3</f>
        <v>-1.830305732548714</v>
      </c>
      <c r="M53" s="2">
        <f>('Сырые оценки'!M52-Средние!M$2)/Средние!M$3</f>
        <v>-2.101214218035842</v>
      </c>
      <c r="N53" s="2">
        <f>('Сырые оценки'!N52-Средние!N$2)/Средние!N$3</f>
        <v>0.83793622954504399</v>
      </c>
      <c r="O53" s="2">
        <f>('Сырые оценки'!O52-Средние!O$2)/Средние!O$3</f>
        <v>0.91396454846584563</v>
      </c>
      <c r="P53" s="2">
        <f>('Сырые оценки'!P52-Средние!P$2)/Средние!P$3</f>
        <v>-0.20783120078478537</v>
      </c>
      <c r="Q53" s="2">
        <f>('Сырые оценки'!Q52-Средние!Q$2)/Средние!Q$3</f>
        <v>0.68440617154788219</v>
      </c>
      <c r="R53" s="2">
        <f>('Сырые оценки'!R52-Средние!R$2)/Средние!R$3</f>
        <v>-1.2624064530589345</v>
      </c>
      <c r="S53" s="2">
        <f>('Сырые оценки'!S52-Средние!S$2)/Средние!S$3</f>
        <v>-0.68187242755672361</v>
      </c>
      <c r="T53" s="2">
        <f>('Сырые оценки'!T52-Средние!T$2)/Средние!T$3</f>
        <v>-1.0732307566178436</v>
      </c>
      <c r="U53" s="2">
        <f>('Сырые оценки'!U52-Средние!U$2)/Средние!U$3</f>
        <v>1.2718062266895216</v>
      </c>
      <c r="V53" s="2">
        <f>('Сырые оценки'!V52-Средние!V$2)/Средние!V$3</f>
        <v>0.71820451142258324</v>
      </c>
      <c r="W53" s="2">
        <f>('Сырые оценки'!W52-Средние!W$2)/Средние!W$3</f>
        <v>0.93262532936061626</v>
      </c>
      <c r="X53" s="2">
        <f>('Сырые оценки'!X52-Средние!X$2)/Средние!X$3</f>
        <v>-1.1701468692848425</v>
      </c>
      <c r="Y53" s="2">
        <f>('Сырые оценки'!Y52-Средние!Y$2)/Средние!Y$3</f>
        <v>-0.72349511200554317</v>
      </c>
      <c r="Z53" s="2">
        <f>('Сырые оценки'!Z52-Средние!Z$2)/Средние!Z$3</f>
        <v>-0.18225734938564278</v>
      </c>
      <c r="AA53" s="2">
        <f>('Сырые оценки'!AA52-Средние!AA$2)/Средние!AA$3</f>
        <v>1.5211939661600231</v>
      </c>
      <c r="AB53" s="2">
        <f>('Сырые оценки'!AB52-Средние!AB$2)/Средние!AB$3</f>
        <v>1.4654578570986028</v>
      </c>
      <c r="AC53" s="2">
        <f>('Сырые оценки'!AC52-Средние!AC$2)/Средние!AC$3</f>
        <v>1.2487010705766155</v>
      </c>
      <c r="AD53" s="2">
        <f>('Сырые оценки'!AD52-Средние!AD$2)/Средние!AD$3</f>
        <v>0.91656996854193062</v>
      </c>
      <c r="AE53" s="2">
        <f>('Сырые оценки'!AE52-Средние!AE$2)/Средние!AE$3</f>
        <v>-1.0014324219862683</v>
      </c>
      <c r="AF53" s="2">
        <f>('Сырые оценки'!AF52-Средние!AF$2)/Средние!AF$3</f>
        <v>-0.74303469355729979</v>
      </c>
      <c r="AG53" s="2">
        <f>('Сырые оценки'!AG52-Средние!AG$2)/Средние!AG$3</f>
        <v>-0.5822064913502093</v>
      </c>
      <c r="AH53" s="2">
        <f>('Сырые оценки'!AH52-Средние!AH$2)/Средние!AH$3</f>
        <v>1.3675089027246454</v>
      </c>
      <c r="AI53" s="2">
        <f>('Сырые оценки'!AI52-Средние!AI$2)/Средние!AI$3</f>
        <v>-0.1749788778891038</v>
      </c>
      <c r="AJ53" s="2">
        <f>('Сырые оценки'!AJ52-Средние!AJ$2)/Средние!AJ$3</f>
        <v>-1.8708533386075654</v>
      </c>
      <c r="AK53" s="2">
        <f>('Сырые оценки'!AK52-Средние!AK$2)/Средние!AK$3</f>
        <v>-1.6012268379224204</v>
      </c>
    </row>
    <row r="54" spans="1:37" ht="12" customHeight="1" x14ac:dyDescent="0.2">
      <c r="A54">
        <f>'Сырые оценки'!A53</f>
        <v>254</v>
      </c>
      <c r="B54" s="2">
        <f>('Сырые оценки'!B53-Средние!B$2)/Средние!B$3</f>
        <v>-1.241393898588431</v>
      </c>
      <c r="C54" s="2">
        <f>('Сырые оценки'!C53-Средние!C$2)/Средние!C$3</f>
        <v>-0.97135148040571506</v>
      </c>
      <c r="D54" s="2">
        <f>('Сырые оценки'!D53-Средние!D$2)/Средние!D$3</f>
        <v>-0.1246835764392218</v>
      </c>
      <c r="E54" s="2">
        <f>('Сырые оценки'!E53-Средние!E$2)/Средние!E$3</f>
        <v>0.69951799861469266</v>
      </c>
      <c r="F54" s="2">
        <f>('Сырые оценки'!F53-Средние!F$2)/Средние!F$3</f>
        <v>1.4863924800947661</v>
      </c>
      <c r="G54" s="2">
        <f>('Сырые оценки'!G53-Средние!G$2)/Средние!G$3</f>
        <v>-0.10755098528272863</v>
      </c>
      <c r="H54" s="2">
        <f>('Сырые оценки'!H53-Средние!H$2)/Средние!H$3</f>
        <v>0.67026281081260253</v>
      </c>
      <c r="I54" s="2">
        <f>('Сырые оценки'!I53-Средние!I$2)/Средние!I$3</f>
        <v>-0.10424467050542559</v>
      </c>
      <c r="J54" s="2">
        <f>('Сырые оценки'!J53-Средние!J$2)/Средние!J$3</f>
        <v>1.037696259312586</v>
      </c>
      <c r="K54" s="2">
        <f>('Сырые оценки'!K53-Средние!K$2)/Средние!K$3</f>
        <v>-0.4128790096471624</v>
      </c>
      <c r="L54" s="2">
        <f>('Сырые оценки'!L53-Средние!L$2)/Средние!L$3</f>
        <v>0.74657207511855461</v>
      </c>
      <c r="M54" s="2">
        <f>('Сырые оценки'!M53-Средние!M$2)/Средние!M$3</f>
        <v>-0.13934753976502959</v>
      </c>
      <c r="N54" s="2">
        <f>('Сырые оценки'!N53-Средние!N$2)/Средние!N$3</f>
        <v>-0.96244884196739999</v>
      </c>
      <c r="O54" s="2">
        <f>('Сырые оценки'!O53-Средние!O$2)/Средние!O$3</f>
        <v>-0.37280132897948981</v>
      </c>
      <c r="P54" s="2">
        <f>('Сырые оценки'!P53-Средние!P$2)/Средние!P$3</f>
        <v>-1.1746980913922649</v>
      </c>
      <c r="Q54" s="2">
        <f>('Сырые оценки'!Q53-Средние!Q$2)/Средние!Q$3</f>
        <v>0.68440617154788219</v>
      </c>
      <c r="R54" s="2">
        <f>('Сырые оценки'!R53-Средние!R$2)/Средние!R$3</f>
        <v>0.22605074228328018</v>
      </c>
      <c r="S54" s="2">
        <f>('Сырые оценки'!S53-Средние!S$2)/Средние!S$3</f>
        <v>0.62683339752972367</v>
      </c>
      <c r="T54" s="2">
        <f>('Сырые оценки'!T53-Средние!T$2)/Средние!T$3</f>
        <v>6.7287194772277792E-3</v>
      </c>
      <c r="U54" s="2">
        <f>('Сырые оценки'!U53-Средние!U$2)/Средние!U$3</f>
        <v>0.28090865686588951</v>
      </c>
      <c r="V54" s="2">
        <f>('Сырые оценки'!V53-Средние!V$2)/Средние!V$3</f>
        <v>-9.5000596749018798E-2</v>
      </c>
      <c r="W54" s="2">
        <f>('Сырые оценки'!W53-Средние!W$2)/Средние!W$3</f>
        <v>-0.83046495759319883</v>
      </c>
      <c r="X54" s="2">
        <f>('Сырые оценки'!X53-Средние!X$2)/Средние!X$3</f>
        <v>-1.1701468692848425</v>
      </c>
      <c r="Y54" s="2">
        <f>('Сырые оценки'!Y53-Средние!Y$2)/Средние!Y$3</f>
        <v>1.3226893016841428</v>
      </c>
      <c r="Z54" s="2">
        <f>('Сырые оценки'!Z53-Средние!Z$2)/Средние!Z$3</f>
        <v>-0.18225734938564278</v>
      </c>
      <c r="AA54" s="2">
        <f>('Сырые оценки'!AA53-Средние!AA$2)/Средние!AA$3</f>
        <v>-1.0391976757587573</v>
      </c>
      <c r="AB54" s="2">
        <f>('Сырые оценки'!AB53-Средние!AB$2)/Средние!AB$3</f>
        <v>-0.68254201563496553</v>
      </c>
      <c r="AC54" s="2">
        <f>('Сырые оценки'!AC53-Средние!AC$2)/Средние!AC$3</f>
        <v>1.2487010705766155</v>
      </c>
      <c r="AD54" s="2">
        <f>('Сырые оценки'!AD53-Средние!AD$2)/Средние!AD$3</f>
        <v>0.91656996854193062</v>
      </c>
      <c r="AE54" s="2">
        <f>('Сырые оценки'!AE53-Средние!AE$2)/Средние!AE$3</f>
        <v>0.78445539722257684</v>
      </c>
      <c r="AF54" s="2">
        <f>('Сырые оценки'!AF53-Средние!AF$2)/Средние!AF$3</f>
        <v>-0.13380318236472458</v>
      </c>
      <c r="AG54" s="2">
        <f>('Сырые оценки'!AG53-Средние!AG$2)/Средние!AG$3</f>
        <v>0.93721044949058119</v>
      </c>
      <c r="AH54" s="2">
        <f>('Сырые оценки'!AH53-Средние!AH$2)/Средние!AH$3</f>
        <v>1.3675089027246454</v>
      </c>
      <c r="AI54" s="2">
        <f>('Сырые оценки'!AI53-Средние!AI$2)/Средние!AI$3</f>
        <v>0.84626148215457386</v>
      </c>
      <c r="AJ54" s="2">
        <f>('Сырые оценки'!AJ53-Средние!AJ$2)/Средние!AJ$3</f>
        <v>1.2461566355777036</v>
      </c>
      <c r="AK54" s="2">
        <f>('Сырые оценки'!AK53-Средние!AK$2)/Средние!AK$3</f>
        <v>-1.6012268379224204</v>
      </c>
    </row>
    <row r="55" spans="1:37" ht="12" customHeight="1" x14ac:dyDescent="0.2">
      <c r="A55">
        <f>'Сырые оценки'!A54</f>
        <v>255</v>
      </c>
      <c r="B55" s="2">
        <f>('Сырые оценки'!B54-Средние!B$2)/Средние!B$3</f>
        <v>-0.21171058735616655</v>
      </c>
      <c r="C55" s="2">
        <f>('Сырые оценки'!C54-Средние!C$2)/Средние!C$3</f>
        <v>1.513141150751532</v>
      </c>
      <c r="D55" s="2">
        <f>('Сырые оценки'!D54-Средние!D$2)/Средние!D$3</f>
        <v>1.400018444017548</v>
      </c>
      <c r="E55" s="2">
        <f>('Сырые оценки'!E54-Средние!E$2)/Средние!E$3</f>
        <v>1.8393417425503085</v>
      </c>
      <c r="F55" s="2">
        <f>('Сырые оценки'!F54-Средние!F$2)/Средние!F$3</f>
        <v>0.29057296603356325</v>
      </c>
      <c r="G55" s="2">
        <f>('Сырые оценки'!G54-Средние!G$2)/Средние!G$3</f>
        <v>-0.90120308357596712</v>
      </c>
      <c r="H55" s="2">
        <f>('Сырые оценки'!H54-Средние!H$2)/Средние!H$3</f>
        <v>-3.1467737596834675E-3</v>
      </c>
      <c r="I55" s="2">
        <f>('Сырые оценки'!I54-Средние!I$2)/Средние!I$3</f>
        <v>0.2443234464970912</v>
      </c>
      <c r="J55" s="2">
        <f>('Сырые оценки'!J54-Средние!J$2)/Средние!J$3</f>
        <v>-1.7886110069606027</v>
      </c>
      <c r="K55" s="2">
        <f>('Сырые оценки'!K54-Средние!K$2)/Средние!K$3</f>
        <v>-1.3332551353189619</v>
      </c>
      <c r="L55" s="2">
        <f>('Сырые оценки'!L54-Средние!L$2)/Средние!L$3</f>
        <v>-2.6892650017711368</v>
      </c>
      <c r="M55" s="2">
        <f>('Сырые оценки'!M54-Средние!M$2)/Средние!M$3</f>
        <v>-0.92409421107335454</v>
      </c>
      <c r="N55" s="2">
        <f>('Сырые оценки'!N54-Средние!N$2)/Средние!N$3</f>
        <v>2.2782442867549992</v>
      </c>
      <c r="O55" s="2">
        <f>('Сырые оценки'!O54-Средние!O$2)/Средние!O$3</f>
        <v>1.7718084667627358</v>
      </c>
      <c r="P55" s="2">
        <f>('Сырые оценки'!P54-Средние!P$2)/Средние!P$3</f>
        <v>1.7259025804301735</v>
      </c>
      <c r="Q55" s="2">
        <f>('Сырые оценки'!Q54-Средние!Q$2)/Средние!Q$3</f>
        <v>1.2871342403184449</v>
      </c>
      <c r="R55" s="2">
        <f>('Сырые оценки'!R54-Средние!R$2)/Средние!R$3</f>
        <v>0.59816504111883384</v>
      </c>
      <c r="S55" s="2">
        <f>('Сырые оценки'!S54-Средние!S$2)/Средние!S$3</f>
        <v>-0.68187242755672361</v>
      </c>
      <c r="T55" s="2">
        <f>('Сырые оценки'!T54-Средние!T$2)/Средние!T$3</f>
        <v>-1.0732307566178436</v>
      </c>
      <c r="U55" s="2">
        <f>('Сырые оценки'!U54-Средние!U$2)/Средние!U$3</f>
        <v>0.28090865686588951</v>
      </c>
      <c r="V55" s="2">
        <f>('Сырые оценки'!V54-Средние!V$2)/Средние!V$3</f>
        <v>0.3116019573367822</v>
      </c>
      <c r="W55" s="2">
        <f>('Сырые оценки'!W54-Средние!W$2)/Средние!W$3</f>
        <v>-1.5357010723747249</v>
      </c>
      <c r="X55" s="2">
        <f>('Сырые оценки'!X54-Средние!X$2)/Средние!X$3</f>
        <v>-1.1701468692848425</v>
      </c>
      <c r="Y55" s="2">
        <f>('Сырые оценки'!Y54-Средние!Y$2)/Средние!Y$3</f>
        <v>-1.4055565832354384</v>
      </c>
      <c r="Z55" s="2">
        <f>('Сырые оценки'!Z54-Средние!Z$2)/Средние!Z$3</f>
        <v>1.9845800266436666</v>
      </c>
      <c r="AA55" s="2">
        <f>('Сырые оценки'!AA54-Средние!AA$2)/Средние!AA$3</f>
        <v>5.811302792072004E-2</v>
      </c>
      <c r="AB55" s="2">
        <f>('Сырые оценки'!AB54-Средние!AB$2)/Средние!AB$3</f>
        <v>-1.0405419944238936</v>
      </c>
      <c r="AC55" s="2">
        <f>('Сырые оценки'!AC54-Средние!AC$2)/Средние!AC$3</f>
        <v>-1.513283726357707</v>
      </c>
      <c r="AD55" s="2">
        <f>('Сырые оценки'!AD54-Средние!AD$2)/Средние!AD$3</f>
        <v>0.21100891362116389</v>
      </c>
      <c r="AE55" s="2">
        <f>('Сырые оценки'!AE54-Средние!AE$2)/Средние!AE$3</f>
        <v>-0.64425485814449923</v>
      </c>
      <c r="AF55" s="2">
        <f>('Сырые оценки'!AF54-Средние!AF$2)/Средние!AF$3</f>
        <v>-0.43841893796101217</v>
      </c>
      <c r="AG55" s="2">
        <f>('Сырые оценки'!AG54-Средние!AG$2)/Средние!AG$3</f>
        <v>-1.7217691969808022</v>
      </c>
      <c r="AH55" s="2">
        <f>('Сырые оценки'!AH54-Средние!AH$2)/Средние!AH$3</f>
        <v>1.0207708634082069</v>
      </c>
      <c r="AI55" s="2">
        <f>('Сырые оценки'!AI54-Средние!AI$2)/Средние!AI$3</f>
        <v>1.1866749355024664</v>
      </c>
      <c r="AJ55" s="2">
        <f>('Сырые оценки'!AJ54-Средние!AJ$2)/Средние!AJ$3</f>
        <v>0.8998221940015626</v>
      </c>
      <c r="AK55" s="2">
        <f>('Сырые оценки'!AK54-Средние!AK$2)/Средние!AK$3</f>
        <v>1.192217808670498</v>
      </c>
    </row>
    <row r="56" spans="1:37" ht="12" customHeight="1" x14ac:dyDescent="0.2">
      <c r="A56">
        <f>'Сырые оценки'!A55</f>
        <v>256</v>
      </c>
      <c r="B56" s="2">
        <f>('Сырые оценки'!B55-Средние!B$2)/Средние!B$3</f>
        <v>-1.241393898588431</v>
      </c>
      <c r="C56" s="2">
        <f>('Сырые оценки'!C55-Средние!C$2)/Средние!C$3</f>
        <v>-1.3854335855985895</v>
      </c>
      <c r="D56" s="2">
        <f>('Сырые оценки'!D55-Средние!D$2)/Средние!D$3</f>
        <v>-1.2682100917817991</v>
      </c>
      <c r="E56" s="2">
        <f>('Сырые оценки'!E55-Средние!E$2)/Средние!E$3</f>
        <v>-6.0364497342384513E-2</v>
      </c>
      <c r="F56" s="2">
        <f>('Сырые оценки'!F55-Средние!F$2)/Средние!F$3</f>
        <v>1.0877859754076984</v>
      </c>
      <c r="G56" s="2">
        <f>('Сырые оценки'!G55-Средние!G$2)/Средние!G$3</f>
        <v>0.28927506386389062</v>
      </c>
      <c r="H56" s="2">
        <f>('Сырые оценки'!H55-Средние!H$2)/Средние!H$3</f>
        <v>0.33355801852645955</v>
      </c>
      <c r="I56" s="2">
        <f>('Сырые оценки'!I55-Средние!I$2)/Средние!I$3</f>
        <v>-0.4528127875079424</v>
      </c>
      <c r="J56" s="2">
        <f>('Сырые оценки'!J55-Средние!J$2)/Средние!J$3</f>
        <v>0.2301798975202464</v>
      </c>
      <c r="K56" s="2">
        <f>('Сырые оценки'!K55-Средние!K$2)/Средние!K$3</f>
        <v>1.4278732416964366</v>
      </c>
      <c r="L56" s="2">
        <f>('Сырые оценки'!L55-Средние!L$2)/Средние!L$3</f>
        <v>-0.54186682871507963</v>
      </c>
      <c r="M56" s="2">
        <f>('Сырые оценки'!M55-Средние!M$2)/Средние!M$3</f>
        <v>0.25302579588913288</v>
      </c>
      <c r="N56" s="2">
        <f>('Сырые оценки'!N55-Средние!N$2)/Средние!N$3</f>
        <v>-0.2422948133624224</v>
      </c>
      <c r="O56" s="2">
        <f>('Сырые оценки'!O55-Средние!O$2)/Средние!O$3</f>
        <v>0.48504258931740052</v>
      </c>
      <c r="P56" s="2">
        <f>('Сырые оценки'!P55-Средние!P$2)/Средние!P$3</f>
        <v>0.75903568982269409</v>
      </c>
      <c r="Q56" s="2">
        <f>('Сырые оценки'!Q55-Средние!Q$2)/Средние!Q$3</f>
        <v>0.98577020593316356</v>
      </c>
      <c r="R56" s="2">
        <f>('Сырые оценки'!R55-Средние!R$2)/Средние!R$3</f>
        <v>2.0866222364610487</v>
      </c>
      <c r="S56" s="2">
        <f>('Сырые оценки'!S55-Средние!S$2)/Средние!S$3</f>
        <v>1.2811863100729475</v>
      </c>
      <c r="T56" s="2">
        <f>('Сырые оценки'!T55-Средние!T$2)/Средние!T$3</f>
        <v>6.7287194772277792E-3</v>
      </c>
      <c r="U56" s="2">
        <f>('Сырые оценки'!U55-Средние!U$2)/Средние!U$3</f>
        <v>-1.700886482781375</v>
      </c>
      <c r="V56" s="2">
        <f>('Сырые оценки'!V55-Средние!V$2)/Средние!V$3</f>
        <v>-0.9082057049206208</v>
      </c>
      <c r="W56" s="2">
        <f>('Сырые оценки'!W55-Средние!W$2)/Средние!W$3</f>
        <v>-1.183083014983962</v>
      </c>
      <c r="X56" s="2">
        <f>('Сырые оценки'!X55-Средние!X$2)/Средние!X$3</f>
        <v>1.3925432040904411</v>
      </c>
      <c r="Y56" s="2">
        <f>('Сырые оценки'!Y55-Средние!Y$2)/Средние!Y$3</f>
        <v>0.98165856606919499</v>
      </c>
      <c r="Z56" s="2">
        <f>('Сырые оценки'!Z55-Средние!Z$2)/Средние!Z$3</f>
        <v>0.17888221328590878</v>
      </c>
      <c r="AA56" s="2">
        <f>('Сырые оценки'!AA55-Средние!AA$2)/Средние!AA$3</f>
        <v>-0.67342744119893161</v>
      </c>
      <c r="AB56" s="2">
        <f>('Сырые оценки'!AB55-Средние!AB$2)/Средние!AB$3</f>
        <v>-1.3985419732128215</v>
      </c>
      <c r="AC56" s="2">
        <f>('Сырые оценки'!AC55-Средние!AC$2)/Средние!AC$3</f>
        <v>0.21295677172624461</v>
      </c>
      <c r="AD56" s="2">
        <f>('Сырые оценки'!AD55-Средние!AD$2)/Средние!AD$3</f>
        <v>-1.2001131962203695</v>
      </c>
      <c r="AE56" s="2">
        <f>('Сырые оценки'!AE55-Средние!AE$2)/Средние!AE$3</f>
        <v>1.4988105249061148</v>
      </c>
      <c r="AF56" s="2">
        <f>('Сырые оценки'!AF55-Средние!AF$2)/Средние!AF$3</f>
        <v>-1.0476504491535874</v>
      </c>
      <c r="AG56" s="2">
        <f>('Сырые оценки'!AG55-Средние!AG$2)/Средние!AG$3</f>
        <v>1.6969189199109764</v>
      </c>
      <c r="AH56" s="2">
        <f>('Сырые оценки'!AH55-Средние!AH$2)/Средние!AH$3</f>
        <v>1.0207708634082069</v>
      </c>
      <c r="AI56" s="2">
        <f>('Сырые оценки'!AI55-Средние!AI$2)/Средние!AI$3</f>
        <v>-0.1749788778891038</v>
      </c>
      <c r="AJ56" s="2">
        <f>('Сырые оценки'!AJ55-Средние!AJ$2)/Средние!AJ$3</f>
        <v>1.2461566355777036</v>
      </c>
      <c r="AK56" s="2">
        <f>('Сырые оценки'!AK55-Средние!AK$2)/Средние!AK$3</f>
        <v>-0.67007862239144766</v>
      </c>
    </row>
    <row r="57" spans="1:37" ht="12" customHeight="1" x14ac:dyDescent="0.2">
      <c r="A57">
        <f>'Сырые оценки'!A56</f>
        <v>257</v>
      </c>
      <c r="B57" s="2">
        <f>('Сырые оценки'!B56-Средние!B$2)/Средние!B$3</f>
        <v>0.81797272387609798</v>
      </c>
      <c r="C57" s="2">
        <f>('Сырые оценки'!C56-Средние!C$2)/Средние!C$3</f>
        <v>0.27089483517290847</v>
      </c>
      <c r="D57" s="2">
        <f>('Сырые оценки'!D56-Средние!D$2)/Средние!D$3</f>
        <v>-0.5058590815534143</v>
      </c>
      <c r="E57" s="2">
        <f>('Сырые оценки'!E56-Средние!E$2)/Средние!E$3</f>
        <v>-6.0364497342384513E-2</v>
      </c>
      <c r="F57" s="2">
        <f>('Сырые оценки'!F56-Средние!F$2)/Средние!F$3</f>
        <v>1.4863924800947661</v>
      </c>
      <c r="G57" s="2">
        <f>('Сырые оценки'!G56-Средние!G$2)/Средние!G$3</f>
        <v>-1.2980291327225864</v>
      </c>
      <c r="H57" s="2">
        <f>('Сырые оценки'!H56-Средние!H$2)/Средние!H$3</f>
        <v>1.6803771876710316</v>
      </c>
      <c r="I57" s="2">
        <f>('Сырые оценки'!I56-Средние!I$2)/Средние!I$3</f>
        <v>1.6385959145071582</v>
      </c>
      <c r="J57" s="2">
        <f>('Сырые оценки'!J56-Средние!J$2)/Средние!J$3</f>
        <v>0.63393807841641625</v>
      </c>
      <c r="K57" s="2">
        <f>('Сырые оценки'!K56-Средние!K$2)/Средние!K$3</f>
        <v>0.81428915791523682</v>
      </c>
      <c r="L57" s="2">
        <f>('Сырые оценки'!L56-Средние!L$2)/Средние!L$3</f>
        <v>0.74657207511855461</v>
      </c>
      <c r="M57" s="2">
        <f>('Сырые оценки'!M56-Средние!M$2)/Средние!M$3</f>
        <v>-2.101214218035842</v>
      </c>
      <c r="N57" s="2">
        <f>('Сырые оценки'!N56-Средние!N$2)/Средние!N$3</f>
        <v>-0.2422948133624224</v>
      </c>
      <c r="O57" s="2">
        <f>('Сырые оценки'!O56-Средние!O$2)/Средние!O$3</f>
        <v>-1.23064524727638</v>
      </c>
      <c r="P57" s="2">
        <f>('Сырые оценки'!P56-Средние!P$2)/Средние!P$3</f>
        <v>0.75903568982269409</v>
      </c>
      <c r="Q57" s="2">
        <f>('Сырые оценки'!Q56-Средние!Q$2)/Средние!Q$3</f>
        <v>-0.21968593160796213</v>
      </c>
      <c r="R57" s="2">
        <f>('Сырые оценки'!R56-Средние!R$2)/Средние!R$3</f>
        <v>-1.2624064530589345</v>
      </c>
      <c r="S57" s="2">
        <f>('Сырые оценки'!S56-Средние!S$2)/Средние!S$3</f>
        <v>-1.0090488838283354</v>
      </c>
      <c r="T57" s="2">
        <f>('Сырые оценки'!T56-Средние!T$2)/Средние!T$3</f>
        <v>-0.71324426458615309</v>
      </c>
      <c r="U57" s="2">
        <f>('Сырые оценки'!U56-Средние!U$2)/Средние!U$3</f>
        <v>-0.70998891295774269</v>
      </c>
      <c r="V57" s="2">
        <f>('Сырые оценки'!V56-Средние!V$2)/Средние!V$3</f>
        <v>-9.5000596749018798E-2</v>
      </c>
      <c r="W57" s="2">
        <f>('Сырые оценки'!W56-Средние!W$2)/Средние!W$3</f>
        <v>0.58000727196985324</v>
      </c>
      <c r="X57" s="2">
        <f>('Сырые оценки'!X56-Средние!X$2)/Средние!X$3</f>
        <v>0.66034604026893151</v>
      </c>
      <c r="Y57" s="2">
        <f>('Сырые оценки'!Y56-Средние!Y$2)/Средние!Y$3</f>
        <v>0.29959709483929975</v>
      </c>
      <c r="Z57" s="2">
        <f>('Сырые оценки'!Z56-Средние!Z$2)/Средние!Z$3</f>
        <v>0.54002177595746037</v>
      </c>
      <c r="AA57" s="2">
        <f>('Сырые оценки'!AA56-Средние!AA$2)/Средние!AA$3</f>
        <v>5.811302792072004E-2</v>
      </c>
      <c r="AB57" s="2">
        <f>('Сырые оценки'!AB56-Средние!AB$2)/Средние!AB$3</f>
        <v>3.3457941942890555E-2</v>
      </c>
      <c r="AC57" s="2">
        <f>('Сырые оценки'!AC56-Средние!AC$2)/Средние!AC$3</f>
        <v>-0.13229132789054573</v>
      </c>
      <c r="AD57" s="2">
        <f>('Сырые оценки'!AD56-Средние!AD$2)/Средние!AD$3</f>
        <v>0.21100891362116389</v>
      </c>
      <c r="AE57" s="2">
        <f>('Сырые оценки'!AE56-Средние!AE$2)/Средние!AE$3</f>
        <v>1.4988105249061148</v>
      </c>
      <c r="AF57" s="2">
        <f>('Сырые оценки'!AF56-Средние!AF$2)/Средние!AF$3</f>
        <v>-0.43841893796101217</v>
      </c>
      <c r="AG57" s="2">
        <f>('Сырые оценки'!AG56-Средние!AG$2)/Средние!AG$3</f>
        <v>-0.96206072656040698</v>
      </c>
      <c r="AH57" s="2">
        <f>('Сырые оценки'!AH56-Средние!AH$2)/Средние!AH$3</f>
        <v>-1.7531334511233012</v>
      </c>
      <c r="AI57" s="2">
        <f>('Сырые оценки'!AI56-Средние!AI$2)/Средние!AI$3</f>
        <v>-0.85580578458488887</v>
      </c>
      <c r="AJ57" s="2">
        <f>('Сырые оценки'!AJ56-Средние!AJ$2)/Средние!AJ$3</f>
        <v>1.2461566355777036</v>
      </c>
      <c r="AK57" s="2">
        <f>('Сырые оценки'!AK56-Средние!AK$2)/Средние!AK$3</f>
        <v>-1.2908440994120962</v>
      </c>
    </row>
    <row r="58" spans="1:37" ht="12" customHeight="1" x14ac:dyDescent="0.2">
      <c r="A58">
        <f>'Сырые оценки'!A57</f>
        <v>258</v>
      </c>
      <c r="B58" s="2">
        <f>('Сырые оценки'!B57-Средние!B$2)/Средние!B$3</f>
        <v>0.30313106825996572</v>
      </c>
      <c r="C58" s="2">
        <f>('Сырые оценки'!C57-Средние!C$2)/Средние!C$3</f>
        <v>-0.14318727001996601</v>
      </c>
      <c r="D58" s="2">
        <f>('Сырые оценки'!D57-Средние!D$2)/Средние!D$3</f>
        <v>-0.88703458666760671</v>
      </c>
      <c r="E58" s="2">
        <f>('Сырые оценки'!E57-Средние!E$2)/Средние!E$3</f>
        <v>-1.2001882412780003</v>
      </c>
      <c r="F58" s="2">
        <f>('Сырые оценки'!F57-Средние!F$2)/Средние!F$3</f>
        <v>-0.10803353865350436</v>
      </c>
      <c r="G58" s="2">
        <f>('Сырые оценки'!G57-Средние!G$2)/Средние!G$3</f>
        <v>-0.90120308357596712</v>
      </c>
      <c r="H58" s="2">
        <f>('Сырые оценки'!H57-Средние!H$2)/Средние!H$3</f>
        <v>0.67026281081260253</v>
      </c>
      <c r="I58" s="2">
        <f>('Сырые оценки'!I57-Средние!I$2)/Средние!I$3</f>
        <v>-0.4528127875079424</v>
      </c>
      <c r="J58" s="2">
        <f>('Сырые оценки'!J57-Средние!J$2)/Средние!J$3</f>
        <v>0.2301798975202464</v>
      </c>
      <c r="K58" s="2">
        <f>('Сырые оценки'!K57-Средние!K$2)/Средние!K$3</f>
        <v>1.1210811998058368</v>
      </c>
      <c r="L58" s="2">
        <f>('Сырые оценки'!L57-Средние!L$2)/Средние!L$3</f>
        <v>-0.97134646332629104</v>
      </c>
      <c r="M58" s="2">
        <f>('Сырые оценки'!M57-Средние!M$2)/Средние!M$3</f>
        <v>-0.92409421107335454</v>
      </c>
      <c r="N58" s="2">
        <f>('Сырые оценки'!N57-Средние!N$2)/Средние!N$3</f>
        <v>-0.60237182766491115</v>
      </c>
      <c r="O58" s="2">
        <f>('Сырые оценки'!O57-Средние!O$2)/Средние!O$3</f>
        <v>-0.37280132897948981</v>
      </c>
      <c r="P58" s="2">
        <f>('Сырые оценки'!P57-Средние!P$2)/Средние!P$3</f>
        <v>1.0813246533585206</v>
      </c>
      <c r="Q58" s="2">
        <f>('Сырые оценки'!Q57-Средние!Q$2)/Средние!Q$3</f>
        <v>0.98577020593316356</v>
      </c>
      <c r="R58" s="2">
        <f>('Сырые оценки'!R57-Средние!R$2)/Средние!R$3</f>
        <v>-0.51817785538782712</v>
      </c>
      <c r="S58" s="2">
        <f>('Сырые оценки'!S57-Средние!S$2)/Средние!S$3</f>
        <v>-1.0090488838283354</v>
      </c>
      <c r="T58" s="2">
        <f>('Сырые оценки'!T57-Средние!T$2)/Средние!T$3</f>
        <v>0.72670170354060859</v>
      </c>
      <c r="U58" s="2">
        <f>('Сырые оценки'!U57-Средние!U$2)/Средние!U$3</f>
        <v>-1.3705872928401641</v>
      </c>
      <c r="V58" s="2">
        <f>('Сырые оценки'!V57-Средние!V$2)/Средние!V$3</f>
        <v>-9.5000596749018798E-2</v>
      </c>
      <c r="W58" s="2">
        <f>('Сырые оценки'!W57-Средние!W$2)/Средние!W$3</f>
        <v>0.93262532936061626</v>
      </c>
      <c r="X58" s="2">
        <f>('Сырые оценки'!X57-Средние!X$2)/Средние!X$3</f>
        <v>0.29424745835817667</v>
      </c>
      <c r="Y58" s="2">
        <f>('Сырые оценки'!Y57-Средние!Y$2)/Средние!Y$3</f>
        <v>-1.0645258476204909</v>
      </c>
      <c r="Z58" s="2">
        <f>('Сырые оценки'!Z57-Средние!Z$2)/Средние!Z$3</f>
        <v>0.17888221328590878</v>
      </c>
      <c r="AA58" s="2">
        <f>('Сырые оценки'!AA57-Средние!AA$2)/Средние!AA$3</f>
        <v>1.5211939661600231</v>
      </c>
      <c r="AB58" s="2">
        <f>('Сырые оценки'!AB57-Средние!AB$2)/Средние!AB$3</f>
        <v>-1.0405419944238936</v>
      </c>
      <c r="AC58" s="2">
        <f>('Сырые оценки'!AC57-Средние!AC$2)/Средние!AC$3</f>
        <v>0.90345297095982524</v>
      </c>
      <c r="AD58" s="2">
        <f>('Сырые оценки'!AD57-Средние!AD$2)/Средние!AD$3</f>
        <v>0.91656996854193062</v>
      </c>
      <c r="AE58" s="2">
        <f>('Сырые оценки'!AE57-Средние!AE$2)/Средние!AE$3</f>
        <v>-1.3586099858280372</v>
      </c>
      <c r="AF58" s="2">
        <f>('Сырые оценки'!AF57-Средние!AF$2)/Средние!AF$3</f>
        <v>-1.0476504491535874</v>
      </c>
      <c r="AG58" s="2">
        <f>('Сырые оценки'!AG57-Средние!AG$2)/Средние!AG$3</f>
        <v>0.55735621428038351</v>
      </c>
      <c r="AH58" s="2">
        <f>('Сырые оценки'!AH57-Средние!AH$2)/Средние!AH$3</f>
        <v>0.67403282409176846</v>
      </c>
      <c r="AI58" s="2">
        <f>('Сырые оценки'!AI57-Средние!AI$2)/Средние!AI$3</f>
        <v>0.16543457545878879</v>
      </c>
      <c r="AJ58" s="2">
        <f>('Сырые оценки'!AJ57-Средние!AJ$2)/Средние!AJ$3</f>
        <v>1.2461566355777036</v>
      </c>
      <c r="AK58" s="2">
        <f>('Сырые оценки'!AK57-Средние!AK$2)/Средние!AK$3</f>
        <v>-0.35969588388112333</v>
      </c>
    </row>
    <row r="59" spans="1:37" ht="12" customHeight="1" x14ac:dyDescent="0.2">
      <c r="A59">
        <f>'Сырые оценки'!A58</f>
        <v>259</v>
      </c>
      <c r="B59" s="2">
        <f>('Сырые оценки'!B58-Средние!B$2)/Средние!B$3</f>
        <v>1.3328143794922303</v>
      </c>
      <c r="C59" s="2">
        <f>('Сырые оценки'!C58-Средние!C$2)/Средние!C$3</f>
        <v>1.0990590455586575</v>
      </c>
      <c r="D59" s="2">
        <f>('Сырые оценки'!D58-Средние!D$2)/Средние!D$3</f>
        <v>1.0188429389033555</v>
      </c>
      <c r="E59" s="2">
        <f>('Сырые оценки'!E58-Средние!E$2)/Средние!E$3</f>
        <v>-0.44030574532092309</v>
      </c>
      <c r="F59" s="2">
        <f>('Сырые оценки'!F58-Средние!F$2)/Средние!F$3</f>
        <v>-0.9052465480276396</v>
      </c>
      <c r="G59" s="2">
        <f>('Сырые оценки'!G58-Средние!G$2)/Средние!G$3</f>
        <v>0.28927506386389062</v>
      </c>
      <c r="H59" s="2">
        <f>('Сырые оценки'!H58-Средние!H$2)/Средние!H$3</f>
        <v>0.67026281081260253</v>
      </c>
      <c r="I59" s="2">
        <f>('Сырые оценки'!I58-Средние!I$2)/Средние!I$3</f>
        <v>1.2900277975046415</v>
      </c>
      <c r="J59" s="2">
        <f>('Сырые оценки'!J58-Средние!J$2)/Средние!J$3</f>
        <v>1.037696259312586</v>
      </c>
      <c r="K59" s="2">
        <f>('Сырые оценки'!K58-Средние!K$2)/Средние!K$3</f>
        <v>0.20070507413403721</v>
      </c>
      <c r="L59" s="2">
        <f>('Сырые оценки'!L58-Средние!L$2)/Средние!L$3</f>
        <v>0.74657207511855461</v>
      </c>
      <c r="M59" s="2">
        <f>('Сырые оценки'!M58-Средние!M$2)/Средние!M$3</f>
        <v>0.64539913154329531</v>
      </c>
      <c r="N59" s="2">
        <f>('Сырые оценки'!N58-Средние!N$2)/Средние!N$3</f>
        <v>-0.96244884196739999</v>
      </c>
      <c r="O59" s="2">
        <f>('Сырые оценки'!O58-Средние!O$2)/Средние!O$3</f>
        <v>-0.37280132897948981</v>
      </c>
      <c r="P59" s="2">
        <f>('Сырые оценки'!P58-Средние!P$2)/Средние!P$3</f>
        <v>-1.1746980913922649</v>
      </c>
      <c r="Q59" s="2">
        <f>('Сырые оценки'!Q58-Средние!Q$2)/Средние!Q$3</f>
        <v>-1.4251420691490879</v>
      </c>
      <c r="R59" s="2">
        <f>('Сырые оценки'!R58-Средние!R$2)/Средние!R$3</f>
        <v>-0.89029215422338082</v>
      </c>
      <c r="S59" s="2">
        <f>('Сырые оценки'!S58-Средние!S$2)/Средние!S$3</f>
        <v>-0.68187242755672361</v>
      </c>
      <c r="T59" s="2">
        <f>('Сырые оценки'!T58-Средние!T$2)/Средние!T$3</f>
        <v>-0.71324426458615309</v>
      </c>
      <c r="U59" s="2">
        <f>('Сырые оценки'!U58-Средние!U$2)/Средние!U$3</f>
        <v>-0.70998891295774269</v>
      </c>
      <c r="V59" s="2">
        <f>('Сырые оценки'!V58-Средние!V$2)/Средние!V$3</f>
        <v>-9.5000596749018798E-2</v>
      </c>
      <c r="W59" s="2">
        <f>('Сырые оценки'!W58-Средние!W$2)/Средние!W$3</f>
        <v>-0.47784690020243581</v>
      </c>
      <c r="X59" s="2">
        <f>('Сырые оценки'!X58-Средние!X$2)/Средние!X$3</f>
        <v>-0.43794970546333289</v>
      </c>
      <c r="Y59" s="2">
        <f>('Сырые оценки'!Y58-Средние!Y$2)/Средние!Y$3</f>
        <v>0.64062783045424743</v>
      </c>
      <c r="Z59" s="2">
        <f>('Сырые оценки'!Z58-Средние!Z$2)/Средние!Z$3</f>
        <v>-1.2656760374002975</v>
      </c>
      <c r="AA59" s="2">
        <f>('Сырые оценки'!AA58-Средние!AA$2)/Средние!AA$3</f>
        <v>-0.30765720663910578</v>
      </c>
      <c r="AB59" s="2">
        <f>('Сырые оценки'!AB58-Средние!AB$2)/Средние!AB$3</f>
        <v>-0.3245420368460375</v>
      </c>
      <c r="AC59" s="2">
        <f>('Сырые оценки'!AC58-Средние!AC$2)/Средние!AC$3</f>
        <v>0.21295677172624461</v>
      </c>
      <c r="AD59" s="2">
        <f>('Сырые оценки'!AD58-Средние!AD$2)/Средние!AD$3</f>
        <v>0.56378944108154727</v>
      </c>
      <c r="AE59" s="2">
        <f>('Сырые оценки'!AE58-Средние!AE$2)/Средние!AE$3</f>
        <v>0.42727783338080783</v>
      </c>
      <c r="AF59" s="2">
        <f>('Сырые оценки'!AF58-Средние!AF$2)/Средние!AF$3</f>
        <v>0.17081257323156301</v>
      </c>
      <c r="AG59" s="2">
        <f>('Сырые оценки'!AG58-Средние!AG$2)/Средние!AG$3</f>
        <v>0.55735621428038351</v>
      </c>
      <c r="AH59" s="2">
        <f>('Сырые оценки'!AH58-Средние!AH$2)/Средние!AH$3</f>
        <v>-1.9443254541108627E-2</v>
      </c>
      <c r="AI59" s="2">
        <f>('Сырые оценки'!AI58-Средние!AI$2)/Средние!AI$3</f>
        <v>-0.85580578458488887</v>
      </c>
      <c r="AJ59" s="2">
        <f>('Сырые оценки'!AJ58-Средние!AJ$2)/Средние!AJ$3</f>
        <v>1.2461566355777036</v>
      </c>
      <c r="AK59" s="2">
        <f>('Сырые оценки'!AK58-Средние!AK$2)/Средние!AK$3</f>
        <v>-1.2908440994120962</v>
      </c>
    </row>
    <row r="60" spans="1:37" ht="12" customHeight="1" x14ac:dyDescent="0.2">
      <c r="A60">
        <f>'Сырые оценки'!A59</f>
        <v>260</v>
      </c>
      <c r="B60" s="2">
        <f>('Сырые оценки'!B59-Средние!B$2)/Средние!B$3</f>
        <v>0.30313106825996572</v>
      </c>
      <c r="C60" s="2">
        <f>('Сырые оценки'!C59-Средние!C$2)/Средние!C$3</f>
        <v>-0.55726937521284048</v>
      </c>
      <c r="D60" s="2">
        <f>('Сырые оценки'!D59-Средние!D$2)/Средние!D$3</f>
        <v>0.63766743378916313</v>
      </c>
      <c r="E60" s="2">
        <f>('Сырые оценки'!E59-Средние!E$2)/Средние!E$3</f>
        <v>0.31957675063615404</v>
      </c>
      <c r="F60" s="2">
        <f>('Сырые оценки'!F59-Средние!F$2)/Средние!F$3</f>
        <v>1.8849989847818336</v>
      </c>
      <c r="G60" s="2">
        <f>('Сырые оценки'!G59-Средние!G$2)/Средние!G$3</f>
        <v>-0.50437703442934789</v>
      </c>
      <c r="H60" s="2">
        <f>('Сырые оценки'!H59-Средние!H$2)/Средние!H$3</f>
        <v>-1.0132611506181124</v>
      </c>
      <c r="I60" s="2">
        <f>('Сырые оценки'!I59-Средние!I$2)/Средние!I$3</f>
        <v>0.2443234464970912</v>
      </c>
      <c r="J60" s="2">
        <f>('Сырые оценки'!J59-Средние!J$2)/Средние!J$3</f>
        <v>0.2301798975202464</v>
      </c>
      <c r="K60" s="2">
        <f>('Сырые оценки'!K59-Средние!K$2)/Средние!K$3</f>
        <v>1.1210811998058368</v>
      </c>
      <c r="L60" s="2">
        <f>('Сырые оценки'!L59-Средние!L$2)/Средние!L$3</f>
        <v>0.74657207511855461</v>
      </c>
      <c r="M60" s="2">
        <f>('Сырые оценки'!M59-Средние!M$2)/Средние!M$3</f>
        <v>-2.4935875536900043</v>
      </c>
      <c r="N60" s="2">
        <f>('Сырые оценки'!N59-Средние!N$2)/Средние!N$3</f>
        <v>-0.96244884196739999</v>
      </c>
      <c r="O60" s="2">
        <f>('Сырые оценки'!O59-Средние!O$2)/Средние!O$3</f>
        <v>-1.23064524727638</v>
      </c>
      <c r="P60" s="2">
        <f>('Сырые оценки'!P59-Средние!P$2)/Средние!P$3</f>
        <v>-1.1746980913922649</v>
      </c>
      <c r="Q60" s="2">
        <f>('Сырые оценки'!Q59-Средние!Q$2)/Средние!Q$3</f>
        <v>-0.82241400037852497</v>
      </c>
      <c r="R60" s="2">
        <f>('Сырые оценки'!R59-Средние!R$2)/Средние!R$3</f>
        <v>-0.14606355655227349</v>
      </c>
      <c r="S60" s="2">
        <f>('Сырые оценки'!S59-Средние!S$2)/Средние!S$3</f>
        <v>-1.0090488838283354</v>
      </c>
      <c r="T60" s="2">
        <f>('Сырые оценки'!T59-Средние!T$2)/Средние!T$3</f>
        <v>-0.71324426458615309</v>
      </c>
      <c r="U60" s="2">
        <f>('Сырые оценки'!U59-Средние!U$2)/Средние!U$3</f>
        <v>-4.9390533075321236E-2</v>
      </c>
      <c r="V60" s="2">
        <f>('Сырые оценки'!V59-Средние!V$2)/Средние!V$3</f>
        <v>-0.9082057049206208</v>
      </c>
      <c r="W60" s="2">
        <f>('Сырые оценки'!W59-Средние!W$2)/Средние!W$3</f>
        <v>-0.83046495759319883</v>
      </c>
      <c r="X60" s="2">
        <f>('Сырые оценки'!X59-Средние!X$2)/Средние!X$3</f>
        <v>-0.80404828737408762</v>
      </c>
      <c r="Y60" s="2">
        <f>('Сырые оценки'!Y59-Средние!Y$2)/Средние!Y$3</f>
        <v>-4.1433640775647887E-2</v>
      </c>
      <c r="Z60" s="2">
        <f>('Сырые оценки'!Z59-Средние!Z$2)/Средние!Z$3</f>
        <v>-0.90453647472874588</v>
      </c>
      <c r="AA60" s="2">
        <f>('Сырые оценки'!AA59-Средние!AA$2)/Средние!AA$3</f>
        <v>-0.67342744119893161</v>
      </c>
      <c r="AB60" s="2">
        <f>('Сырые оценки'!AB59-Средние!AB$2)/Средние!AB$3</f>
        <v>1.1074578783096747</v>
      </c>
      <c r="AC60" s="2">
        <f>('Сырые оценки'!AC59-Средние!AC$2)/Средние!AC$3</f>
        <v>-1.1680356267409167</v>
      </c>
      <c r="AD60" s="2">
        <f>('Сырые оценки'!AD59-Средние!AD$2)/Средние!AD$3</f>
        <v>-0.14177161383921946</v>
      </c>
      <c r="AE60" s="2">
        <f>('Сырые оценки'!AE59-Средние!AE$2)/Средние!AE$3</f>
        <v>0.42727783338080783</v>
      </c>
      <c r="AF60" s="2">
        <f>('Сырые оценки'!AF59-Средние!AF$2)/Средние!AF$3</f>
        <v>1.6938913512130012</v>
      </c>
      <c r="AG60" s="2">
        <f>('Сырые оценки'!AG59-Средние!AG$2)/Средние!AG$3</f>
        <v>-0.5822064913502093</v>
      </c>
      <c r="AH60" s="2">
        <f>('Сырые оценки'!AH59-Средние!AH$2)/Средние!AH$3</f>
        <v>-0.36618129385754716</v>
      </c>
      <c r="AI60" s="2">
        <f>('Сырые оценки'!AI59-Средние!AI$2)/Средние!AI$3</f>
        <v>-1.536632691280674</v>
      </c>
      <c r="AJ60" s="2">
        <f>('Сырые оценки'!AJ59-Средние!AJ$2)/Средние!AJ$3</f>
        <v>0.8998221940015626</v>
      </c>
      <c r="AK60" s="2">
        <f>('Сырые оценки'!AK59-Средние!AK$2)/Средние!AK$3</f>
        <v>-4.9313145370799089E-2</v>
      </c>
    </row>
    <row r="61" spans="1:37" ht="12" customHeight="1" x14ac:dyDescent="0.2">
      <c r="A61">
        <f>'Сырые оценки'!A60</f>
        <v>261</v>
      </c>
      <c r="B61" s="2">
        <f>('Сырые оценки'!B60-Средние!B$2)/Средние!B$3</f>
        <v>0.30313106825996572</v>
      </c>
      <c r="C61" s="2">
        <f>('Сырые оценки'!C60-Средние!C$2)/Средние!C$3</f>
        <v>-1.3854335855985895</v>
      </c>
      <c r="D61" s="2">
        <f>('Сырые оценки'!D60-Средние!D$2)/Средние!D$3</f>
        <v>-0.1246835764392218</v>
      </c>
      <c r="E61" s="2">
        <f>('Сырые оценки'!E60-Средние!E$2)/Средние!E$3</f>
        <v>-6.0364497342384513E-2</v>
      </c>
      <c r="F61" s="2">
        <f>('Сырые оценки'!F60-Средние!F$2)/Средние!F$3</f>
        <v>0.29057296603356325</v>
      </c>
      <c r="G61" s="2">
        <f>('Сырые оценки'!G60-Средние!G$2)/Средние!G$3</f>
        <v>1.082927162157129</v>
      </c>
      <c r="H61" s="2">
        <f>('Сырые оценки'!H60-Средние!H$2)/Средние!H$3</f>
        <v>-1.0132611506181124</v>
      </c>
      <c r="I61" s="2">
        <f>('Сырые оценки'!I60-Средние!I$2)/Средние!I$3</f>
        <v>1.2900277975046415</v>
      </c>
      <c r="J61" s="2">
        <f>('Сырые оценки'!J60-Средние!J$2)/Средние!J$3</f>
        <v>1.037696259312586</v>
      </c>
      <c r="K61" s="2">
        <f>('Сырые оценки'!K60-Средние!K$2)/Средние!K$3</f>
        <v>1.1210811998058368</v>
      </c>
      <c r="L61" s="2">
        <f>('Сырые оценки'!L60-Средние!L$2)/Средние!L$3</f>
        <v>0.74657207511855461</v>
      </c>
      <c r="M61" s="2">
        <f>('Сырые оценки'!M60-Средние!M$2)/Средние!M$3</f>
        <v>0.25302579588913288</v>
      </c>
      <c r="N61" s="2">
        <f>('Сырые оценки'!N60-Средние!N$2)/Средние!N$3</f>
        <v>0.1177822009400664</v>
      </c>
      <c r="O61" s="2">
        <f>('Сырые оценки'!O60-Средние!O$2)/Средние!O$3</f>
        <v>1.3428865076142908</v>
      </c>
      <c r="P61" s="2">
        <f>('Сырые оценки'!P60-Средние!P$2)/Средние!P$3</f>
        <v>-1.1746980913922649</v>
      </c>
      <c r="Q61" s="2">
        <f>('Сырые оценки'!Q60-Средние!Q$2)/Средние!Q$3</f>
        <v>8.1678102777319309E-2</v>
      </c>
      <c r="R61" s="2">
        <f>('Сырые оценки'!R60-Средние!R$2)/Средние!R$3</f>
        <v>-0.89029215422338082</v>
      </c>
      <c r="S61" s="2">
        <f>('Сырые оценки'!S60-Средние!S$2)/Средние!S$3</f>
        <v>-1.0090488838283354</v>
      </c>
      <c r="T61" s="2">
        <f>('Сырые оценки'!T60-Средние!T$2)/Средние!T$3</f>
        <v>-1.0732307566178436</v>
      </c>
      <c r="U61" s="2">
        <f>('Сырые оценки'!U60-Средние!U$2)/Средние!U$3</f>
        <v>-1.0402881028989535</v>
      </c>
      <c r="V61" s="2">
        <f>('Сырые оценки'!V60-Средние!V$2)/Средние!V$3</f>
        <v>-0.50160315083481977</v>
      </c>
      <c r="W61" s="2">
        <f>('Сырые оценки'!W60-Средние!W$2)/Средние!W$3</f>
        <v>0.22738921457909025</v>
      </c>
      <c r="X61" s="2">
        <f>('Сырые оценки'!X60-Средние!X$2)/Средние!X$3</f>
        <v>-0.43794970546333289</v>
      </c>
      <c r="Y61" s="2">
        <f>('Сырые оценки'!Y60-Средние!Y$2)/Средние!Y$3</f>
        <v>0.29959709483929975</v>
      </c>
      <c r="Z61" s="2">
        <f>('Сырые оценки'!Z60-Средние!Z$2)/Средние!Z$3</f>
        <v>0.17888221328590878</v>
      </c>
      <c r="AA61" s="2">
        <f>('Сырые оценки'!AA60-Средние!AA$2)/Средние!AA$3</f>
        <v>5.811302792072004E-2</v>
      </c>
      <c r="AB61" s="2">
        <f>('Сырые оценки'!AB60-Средние!AB$2)/Средние!AB$3</f>
        <v>1.1074578783096747</v>
      </c>
      <c r="AC61" s="2">
        <f>('Сырые оценки'!AC60-Средние!AC$2)/Средние!AC$3</f>
        <v>-1.513283726357707</v>
      </c>
      <c r="AD61" s="2">
        <f>('Сырые оценки'!AD60-Средние!AD$2)/Средние!AD$3</f>
        <v>0.21100891362116389</v>
      </c>
      <c r="AE61" s="2">
        <f>('Сырые оценки'!AE60-Средние!AE$2)/Средние!AE$3</f>
        <v>7.010026953903882E-2</v>
      </c>
      <c r="AF61" s="2">
        <f>('Сырые оценки'!AF60-Средние!AF$2)/Средние!AF$3</f>
        <v>1.6938913512130012</v>
      </c>
      <c r="AG61" s="2">
        <f>('Сырые оценки'!AG60-Средние!AG$2)/Средние!AG$3</f>
        <v>0.93721044949058119</v>
      </c>
      <c r="AH61" s="2">
        <f>('Сырые оценки'!AH60-Средние!AH$2)/Средние!AH$3</f>
        <v>1.0207708634082069</v>
      </c>
      <c r="AI61" s="2">
        <f>('Сырые оценки'!AI60-Средние!AI$2)/Средние!AI$3</f>
        <v>1.1866749355024664</v>
      </c>
      <c r="AJ61" s="2">
        <f>('Сырые оценки'!AJ60-Средние!AJ$2)/Средние!AJ$3</f>
        <v>-0.48551557230300141</v>
      </c>
      <c r="AK61" s="2">
        <f>('Сырые оценки'!AK60-Средние!AK$2)/Средние!AK$3</f>
        <v>0.88183507016017371</v>
      </c>
    </row>
    <row r="62" spans="1:37" ht="12" customHeight="1" x14ac:dyDescent="0.2">
      <c r="A62">
        <f>'Сырые оценки'!A61</f>
        <v>262</v>
      </c>
      <c r="B62" s="2">
        <f>('Сырые оценки'!B61-Средние!B$2)/Средние!B$3</f>
        <v>-1.241393898588431</v>
      </c>
      <c r="C62" s="2">
        <f>('Сырые оценки'!C61-Средние!C$2)/Средние!C$3</f>
        <v>-0.97135148040571506</v>
      </c>
      <c r="D62" s="2">
        <f>('Сырые оценки'!D61-Средние!D$2)/Средние!D$3</f>
        <v>-0.88703458666760671</v>
      </c>
      <c r="E62" s="2">
        <f>('Сырые оценки'!E61-Средние!E$2)/Средние!E$3</f>
        <v>-1.5801294892565387</v>
      </c>
      <c r="F62" s="2">
        <f>('Сырые оценки'!F61-Средние!F$2)/Средние!F$3</f>
        <v>1.0877859754076984</v>
      </c>
      <c r="G62" s="2">
        <f>('Сырые оценки'!G61-Средние!G$2)/Средние!G$3</f>
        <v>-0.90120308357596712</v>
      </c>
      <c r="H62" s="2">
        <f>('Сырые оценки'!H61-Средние!H$2)/Средние!H$3</f>
        <v>-0.33985156604582645</v>
      </c>
      <c r="I62" s="2">
        <f>('Сырые оценки'!I61-Средние!I$2)/Средние!I$3</f>
        <v>-0.10424467050542559</v>
      </c>
      <c r="J62" s="2">
        <f>('Сырые оценки'!J61-Средние!J$2)/Средние!J$3</f>
        <v>1.037696259312586</v>
      </c>
      <c r="K62" s="2">
        <f>('Сырые оценки'!K61-Средние!K$2)/Средние!K$3</f>
        <v>-0.71967105153776223</v>
      </c>
      <c r="L62" s="2">
        <f>('Сырые оценки'!L61-Средние!L$2)/Средние!L$3</f>
        <v>0.3170924405073432</v>
      </c>
      <c r="M62" s="2">
        <f>('Сырые оценки'!M61-Средние!M$2)/Средние!M$3</f>
        <v>0.25302579588913288</v>
      </c>
      <c r="N62" s="2">
        <f>('Сырые оценки'!N61-Средние!N$2)/Средние!N$3</f>
        <v>0.83793622954504399</v>
      </c>
      <c r="O62" s="2">
        <f>('Сырые оценки'!O61-Средние!O$2)/Средние!O$3</f>
        <v>-0.37280132897948981</v>
      </c>
      <c r="P62" s="2">
        <f>('Сырые оценки'!P61-Средние!P$2)/Средние!P$3</f>
        <v>-1.1746980913922649</v>
      </c>
      <c r="Q62" s="2">
        <f>('Сырые оценки'!Q61-Средние!Q$2)/Средние!Q$3</f>
        <v>-0.82241400037852497</v>
      </c>
      <c r="R62" s="2">
        <f>('Сырые оценки'!R61-Средние!R$2)/Средние!R$3</f>
        <v>0.22605074228328018</v>
      </c>
      <c r="S62" s="2">
        <f>('Сырые оценки'!S61-Средние!S$2)/Средние!S$3</f>
        <v>-1.0090488838283354</v>
      </c>
      <c r="T62" s="2">
        <f>('Сырые оценки'!T61-Средние!T$2)/Средние!T$3</f>
        <v>-1.0732307566178436</v>
      </c>
      <c r="U62" s="2">
        <f>('Сырые оценки'!U61-Средние!U$2)/Средние!U$3</f>
        <v>-1.3705872928401641</v>
      </c>
      <c r="V62" s="2">
        <f>('Сырые оценки'!V61-Средние!V$2)/Средние!V$3</f>
        <v>-9.5000596749018798E-2</v>
      </c>
      <c r="W62" s="2">
        <f>('Сырые оценки'!W61-Средние!W$2)/Средние!W$3</f>
        <v>-1.888319129765488</v>
      </c>
      <c r="X62" s="2">
        <f>('Сырые оценки'!X61-Средние!X$2)/Средние!X$3</f>
        <v>-0.80404828737408762</v>
      </c>
      <c r="Y62" s="2">
        <f>('Сырые оценки'!Y61-Средние!Y$2)/Средние!Y$3</f>
        <v>0.98165856606919499</v>
      </c>
      <c r="Z62" s="2">
        <f>('Сырые оценки'!Z61-Средние!Z$2)/Средние!Z$3</f>
        <v>0.17888221328590878</v>
      </c>
      <c r="AA62" s="2">
        <f>('Сырые оценки'!AA61-Средние!AA$2)/Средние!AA$3</f>
        <v>-0.67342744119893161</v>
      </c>
      <c r="AB62" s="2">
        <f>('Сырые оценки'!AB61-Средние!AB$2)/Средние!AB$3</f>
        <v>-0.68254201563496553</v>
      </c>
      <c r="AC62" s="2">
        <f>('Сырые оценки'!AC61-Средние!AC$2)/Средние!AC$3</f>
        <v>0.21295677172624461</v>
      </c>
      <c r="AD62" s="2">
        <f>('Сырые оценки'!AD61-Средние!AD$2)/Средние!AD$3</f>
        <v>0.91656996854193062</v>
      </c>
      <c r="AE62" s="2">
        <f>('Сырые оценки'!AE61-Средние!AE$2)/Средние!AE$3</f>
        <v>-0.28707729430273021</v>
      </c>
      <c r="AF62" s="2">
        <f>('Сырые оценки'!AF61-Средние!AF$2)/Средние!AF$3</f>
        <v>-1.0476504491535874</v>
      </c>
      <c r="AG62" s="2">
        <f>('Сырые оценки'!AG61-Средние!AG$2)/Средние!AG$3</f>
        <v>0.93721044949058119</v>
      </c>
      <c r="AH62" s="2">
        <f>('Сырые оценки'!AH61-Средние!AH$2)/Средние!AH$3</f>
        <v>1.3675089027246454</v>
      </c>
      <c r="AI62" s="2">
        <f>('Сырые оценки'!AI61-Средние!AI$2)/Средние!AI$3</f>
        <v>-0.1749788778891038</v>
      </c>
      <c r="AJ62" s="2">
        <f>('Сырые оценки'!AJ61-Средние!AJ$2)/Средние!AJ$3</f>
        <v>0.8998221940015626</v>
      </c>
      <c r="AK62" s="2">
        <f>('Сырые оценки'!AK61-Средние!AK$2)/Средние!AK$3</f>
        <v>0.26106959313952521</v>
      </c>
    </row>
    <row r="63" spans="1:37" ht="12" customHeight="1" x14ac:dyDescent="0.2">
      <c r="A63">
        <f>'Сырые оценки'!A62</f>
        <v>263</v>
      </c>
      <c r="B63" s="2">
        <f>('Сырые оценки'!B62-Средние!B$2)/Средние!B$3</f>
        <v>-0.21171058735616655</v>
      </c>
      <c r="C63" s="2">
        <f>('Сырые оценки'!C62-Средние!C$2)/Средние!C$3</f>
        <v>0.27089483517290847</v>
      </c>
      <c r="D63" s="2">
        <f>('Сырые оценки'!D62-Средние!D$2)/Средние!D$3</f>
        <v>-0.5058590815534143</v>
      </c>
      <c r="E63" s="2">
        <f>('Сырые оценки'!E62-Средние!E$2)/Средние!E$3</f>
        <v>-0.44030574532092309</v>
      </c>
      <c r="F63" s="2">
        <f>('Сырые оценки'!F62-Средние!F$2)/Средние!F$3</f>
        <v>1.4863924800947661</v>
      </c>
      <c r="G63" s="2">
        <f>('Сырые оценки'!G62-Средние!G$2)/Средние!G$3</f>
        <v>-0.90120308357596712</v>
      </c>
      <c r="H63" s="2">
        <f>('Сырые оценки'!H62-Средние!H$2)/Средние!H$3</f>
        <v>-0.67655635833196948</v>
      </c>
      <c r="I63" s="2">
        <f>('Сырые оценки'!I62-Средние!I$2)/Средние!I$3</f>
        <v>1.6385959145071582</v>
      </c>
      <c r="J63" s="2">
        <f>('Сырые оценки'!J62-Средние!J$2)/Средние!J$3</f>
        <v>0.63393807841641625</v>
      </c>
      <c r="K63" s="2">
        <f>('Сырые оценки'!K62-Средние!K$2)/Средние!K$3</f>
        <v>-1.0264630934283621</v>
      </c>
      <c r="L63" s="2">
        <f>('Сырые оценки'!L62-Средние!L$2)/Средние!L$3</f>
        <v>0.74657207511855461</v>
      </c>
      <c r="M63" s="2">
        <f>('Сырые оценки'!M62-Средние!M$2)/Средние!M$3</f>
        <v>1.0377724671974577</v>
      </c>
      <c r="N63" s="2">
        <f>('Сырые оценки'!N62-Средние!N$2)/Средние!N$3</f>
        <v>-0.96244884196739999</v>
      </c>
      <c r="O63" s="2">
        <f>('Сырые оценки'!O62-Средние!O$2)/Средние!O$3</f>
        <v>-0.80172328812793492</v>
      </c>
      <c r="P63" s="2">
        <f>('Сырые оценки'!P62-Средние!P$2)/Средние!P$3</f>
        <v>-0.53012016432061182</v>
      </c>
      <c r="Q63" s="2">
        <f>('Сырые оценки'!Q62-Средние!Q$2)/Средние!Q$3</f>
        <v>1.2871342403184449</v>
      </c>
      <c r="R63" s="2">
        <f>('Сырые оценки'!R62-Средние!R$2)/Средние!R$3</f>
        <v>1.3423936387899411</v>
      </c>
      <c r="S63" s="2">
        <f>('Сырые оценки'!S62-Средние!S$2)/Средние!S$3</f>
        <v>0.29965694125811188</v>
      </c>
      <c r="T63" s="2">
        <f>('Сырые оценки'!T62-Средние!T$2)/Средние!T$3</f>
        <v>1.8066611796356797</v>
      </c>
      <c r="U63" s="2">
        <f>('Сырые оценки'!U62-Средние!U$2)/Средние!U$3</f>
        <v>0.61120784680710027</v>
      </c>
      <c r="V63" s="2">
        <f>('Сырые оценки'!V62-Средние!V$2)/Средние!V$3</f>
        <v>0.3116019573367822</v>
      </c>
      <c r="W63" s="2">
        <f>('Сырые оценки'!W62-Средние!W$2)/Средние!W$3</f>
        <v>-1.5357010723747249</v>
      </c>
      <c r="X63" s="2">
        <f>('Сырые оценки'!X62-Средние!X$2)/Средние!X$3</f>
        <v>-1.1701468692848425</v>
      </c>
      <c r="Y63" s="2">
        <f>('Сырые оценки'!Y62-Средние!Y$2)/Средние!Y$3</f>
        <v>0.64062783045424743</v>
      </c>
      <c r="Z63" s="2">
        <f>('Сырые оценки'!Z62-Средние!Z$2)/Средние!Z$3</f>
        <v>-0.90453647472874588</v>
      </c>
      <c r="AA63" s="2">
        <f>('Сырые оценки'!AA62-Средние!AA$2)/Средние!AA$3</f>
        <v>-1.0391976757587573</v>
      </c>
      <c r="AB63" s="2">
        <f>('Сырые оценки'!AB62-Средние!AB$2)/Средние!AB$3</f>
        <v>0.7494578995207466</v>
      </c>
      <c r="AC63" s="2">
        <f>('Сырые оценки'!AC62-Средние!AC$2)/Средние!AC$3</f>
        <v>-1.8585318259744974</v>
      </c>
      <c r="AD63" s="2">
        <f>('Сырые оценки'!AD62-Средние!AD$2)/Средние!AD$3</f>
        <v>0.91656996854193062</v>
      </c>
      <c r="AE63" s="2">
        <f>('Сырые оценки'!AE62-Средние!AE$2)/Средние!AE$3</f>
        <v>1.1416329610643459</v>
      </c>
      <c r="AF63" s="2">
        <f>('Сырые оценки'!AF62-Средние!AF$2)/Средние!AF$3</f>
        <v>1.6938913512130012</v>
      </c>
      <c r="AG63" s="2">
        <f>('Сырые оценки'!AG62-Средние!AG$2)/Средние!AG$3</f>
        <v>-0.96206072656040698</v>
      </c>
      <c r="AH63" s="2">
        <f>('Сырые оценки'!AH62-Средние!AH$2)/Средние!AH$3</f>
        <v>1.3675089027246454</v>
      </c>
      <c r="AI63" s="2">
        <f>('Сырые оценки'!AI62-Средние!AI$2)/Средние!AI$3</f>
        <v>1.1866749355024664</v>
      </c>
      <c r="AJ63" s="2">
        <f>('Сырые оценки'!AJ62-Средние!AJ$2)/Средние!AJ$3</f>
        <v>-1.8708533386075654</v>
      </c>
      <c r="AK63" s="2">
        <f>('Сырые оценки'!AK62-Средние!AK$2)/Средние!AK$3</f>
        <v>1.192217808670498</v>
      </c>
    </row>
    <row r="64" spans="1:37" ht="12" customHeight="1" x14ac:dyDescent="0.2">
      <c r="A64">
        <f>'Сырые оценки'!A63</f>
        <v>264</v>
      </c>
      <c r="B64" s="2">
        <f>('Сырые оценки'!B63-Средние!B$2)/Средние!B$3</f>
        <v>0.30313106825996572</v>
      </c>
      <c r="C64" s="2">
        <f>('Сырые оценки'!C63-Средние!C$2)/Средние!C$3</f>
        <v>-0.14318727001996601</v>
      </c>
      <c r="D64" s="2">
        <f>('Сырые оценки'!D63-Средние!D$2)/Средние!D$3</f>
        <v>0.25649192867497067</v>
      </c>
      <c r="E64" s="2">
        <f>('Сырые оценки'!E63-Средние!E$2)/Средние!E$3</f>
        <v>-1.2001882412780003</v>
      </c>
      <c r="F64" s="2">
        <f>('Сырые оценки'!F63-Средние!F$2)/Средние!F$3</f>
        <v>-0.10803353865350436</v>
      </c>
      <c r="G64" s="2">
        <f>('Сырые оценки'!G63-Средние!G$2)/Средние!G$3</f>
        <v>0.28927506386389062</v>
      </c>
      <c r="H64" s="2">
        <f>('Сырые оценки'!H63-Средние!H$2)/Средние!H$3</f>
        <v>0.33355801852645955</v>
      </c>
      <c r="I64" s="2">
        <f>('Сырые оценки'!I63-Средние!I$2)/Средние!I$3</f>
        <v>-1.4985171385154927</v>
      </c>
      <c r="J64" s="2">
        <f>('Сырые оценки'!J63-Средние!J$2)/Средние!J$3</f>
        <v>0.2301798975202464</v>
      </c>
      <c r="K64" s="2">
        <f>('Сырые оценки'!K63-Средние!K$2)/Средние!K$3</f>
        <v>-1.0264630934283621</v>
      </c>
      <c r="L64" s="2">
        <f>('Сырые оценки'!L63-Средние!L$2)/Средние!L$3</f>
        <v>0.3170924405073432</v>
      </c>
      <c r="M64" s="2">
        <f>('Сырые оценки'!M63-Средние!M$2)/Средние!M$3</f>
        <v>1.0377724671974577</v>
      </c>
      <c r="N64" s="2">
        <f>('Сырые оценки'!N63-Средние!N$2)/Средние!N$3</f>
        <v>-0.60237182766491115</v>
      </c>
      <c r="O64" s="2">
        <f>('Сырые оценки'!O63-Средние!O$2)/Средние!O$3</f>
        <v>-0.80172328812793492</v>
      </c>
      <c r="P64" s="2">
        <f>('Сырые оценки'!P63-Средние!P$2)/Средние!P$3</f>
        <v>1.0813246533585206</v>
      </c>
      <c r="Q64" s="2">
        <f>('Сырые оценки'!Q63-Средние!Q$2)/Средние!Q$3</f>
        <v>-1.4251420691490879</v>
      </c>
      <c r="R64" s="2">
        <f>('Сырые оценки'!R63-Средние!R$2)/Средние!R$3</f>
        <v>2.0866222364610487</v>
      </c>
      <c r="S64" s="2">
        <f>('Сырые оценки'!S63-Средние!S$2)/Средние!S$3</f>
        <v>1.935539222616171</v>
      </c>
      <c r="T64" s="2">
        <f>('Сырые оценки'!T63-Средние!T$2)/Средние!T$3</f>
        <v>1.0866881955722991</v>
      </c>
      <c r="U64" s="2">
        <f>('Сырые оценки'!U63-Средние!U$2)/Средние!U$3</f>
        <v>0.94150703674831093</v>
      </c>
      <c r="V64" s="2">
        <f>('Сырые оценки'!V63-Средние!V$2)/Средние!V$3</f>
        <v>1.1248070655083842</v>
      </c>
      <c r="W64" s="2">
        <f>('Сырые оценки'!W63-Средние!W$2)/Средние!W$3</f>
        <v>0.93262532936061626</v>
      </c>
      <c r="X64" s="2">
        <f>('Сырые оценки'!X63-Средние!X$2)/Средние!X$3</f>
        <v>-0.43794970546333289</v>
      </c>
      <c r="Y64" s="2">
        <f>('Сырые оценки'!Y63-Средние!Y$2)/Средние!Y$3</f>
        <v>0.29959709483929975</v>
      </c>
      <c r="Z64" s="2">
        <f>('Сырые оценки'!Z63-Средние!Z$2)/Средние!Z$3</f>
        <v>1.2623009013005635</v>
      </c>
      <c r="AA64" s="2">
        <f>('Сырые оценки'!AA63-Средние!AA$2)/Средние!AA$3</f>
        <v>-0.30765720663910578</v>
      </c>
      <c r="AB64" s="2">
        <f>('Сырые оценки'!AB63-Средние!AB$2)/Средние!AB$3</f>
        <v>-1.3985419732128215</v>
      </c>
      <c r="AC64" s="2">
        <f>('Сырые оценки'!AC63-Средние!AC$2)/Средние!AC$3</f>
        <v>-1.8585318259744974</v>
      </c>
      <c r="AD64" s="2">
        <f>('Сырые оценки'!AD63-Средние!AD$2)/Средние!AD$3</f>
        <v>-1.552893723680753</v>
      </c>
      <c r="AE64" s="2">
        <f>('Сырые оценки'!AE63-Средние!AE$2)/Средние!AE$3</f>
        <v>0.42727783338080783</v>
      </c>
      <c r="AF64" s="2">
        <f>('Сырые оценки'!AF63-Средние!AF$2)/Средние!AF$3</f>
        <v>-1.0476504491535874</v>
      </c>
      <c r="AG64" s="2">
        <f>('Сырые оценки'!AG63-Средние!AG$2)/Средние!AG$3</f>
        <v>-0.96206072656040698</v>
      </c>
      <c r="AH64" s="2">
        <f>('Сырые оценки'!AH63-Средние!AH$2)/Средние!AH$3</f>
        <v>0.32729478477532992</v>
      </c>
      <c r="AI64" s="2">
        <f>('Сырые оценки'!AI63-Средние!AI$2)/Средние!AI$3</f>
        <v>-1.1962192379327814</v>
      </c>
      <c r="AJ64" s="2">
        <f>('Сырые оценки'!AJ63-Средние!AJ$2)/Средние!AJ$3</f>
        <v>1.2461566355777036</v>
      </c>
      <c r="AK64" s="2">
        <f>('Сырые оценки'!AK63-Средние!AK$2)/Средние!AK$3</f>
        <v>-4.9313145370799089E-2</v>
      </c>
    </row>
    <row r="65" spans="1:37" ht="12" customHeight="1" x14ac:dyDescent="0.2">
      <c r="A65">
        <f>'Сырые оценки'!A64</f>
        <v>265</v>
      </c>
      <c r="B65" s="2">
        <f>('Сырые оценки'!B64-Средние!B$2)/Средние!B$3</f>
        <v>-1.241393898588431</v>
      </c>
      <c r="C65" s="2">
        <f>('Сырые оценки'!C64-Средние!C$2)/Средние!C$3</f>
        <v>-0.55726937521284048</v>
      </c>
      <c r="D65" s="2">
        <f>('Сырые оценки'!D64-Средние!D$2)/Средние!D$3</f>
        <v>1.0188429389033555</v>
      </c>
      <c r="E65" s="2">
        <f>('Сырые оценки'!E64-Средние!E$2)/Средние!E$3</f>
        <v>-1.5801294892565387</v>
      </c>
      <c r="F65" s="2">
        <f>('Сырые оценки'!F64-Средние!F$2)/Средние!F$3</f>
        <v>0.6891794707206309</v>
      </c>
      <c r="G65" s="2">
        <f>('Сырые оценки'!G64-Средние!G$2)/Средние!G$3</f>
        <v>0.68610111301050991</v>
      </c>
      <c r="H65" s="2">
        <f>('Сырые оценки'!H64-Средние!H$2)/Средние!H$3</f>
        <v>-1.0132611506181124</v>
      </c>
      <c r="I65" s="2">
        <f>('Сырые оценки'!I64-Средние!I$2)/Средние!I$3</f>
        <v>-0.4528127875079424</v>
      </c>
      <c r="J65" s="2">
        <f>('Сырые оценки'!J64-Средние!J$2)/Средние!J$3</f>
        <v>0.63393807841641625</v>
      </c>
      <c r="K65" s="2">
        <f>('Сырые оценки'!K64-Средние!K$2)/Средние!K$3</f>
        <v>-1.3332551353189619</v>
      </c>
      <c r="L65" s="2">
        <f>('Сырые оценки'!L64-Средние!L$2)/Средние!L$3</f>
        <v>-1.4008260979375025</v>
      </c>
      <c r="M65" s="2">
        <f>('Сырые оценки'!M64-Средние!M$2)/Средние!M$3</f>
        <v>-0.53172087541919211</v>
      </c>
      <c r="N65" s="2">
        <f>('Сырые оценки'!N64-Средние!N$2)/Средние!N$3</f>
        <v>-0.2422948133624224</v>
      </c>
      <c r="O65" s="2">
        <f>('Сырые оценки'!O64-Средние!O$2)/Средние!O$3</f>
        <v>5.6120630168955347E-2</v>
      </c>
      <c r="P65" s="2">
        <f>('Сырые оценки'!P64-Средние!P$2)/Средние!P$3</f>
        <v>1.0813246533585206</v>
      </c>
      <c r="Q65" s="2">
        <f>('Сырые оценки'!Q64-Средние!Q$2)/Средние!Q$3</f>
        <v>-1.1237780347638064</v>
      </c>
      <c r="R65" s="2">
        <f>('Сырые оценки'!R64-Средние!R$2)/Средние!R$3</f>
        <v>0.22605074228328018</v>
      </c>
      <c r="S65" s="2">
        <f>('Сырые оценки'!S64-Средние!S$2)/Средние!S$3</f>
        <v>-0.68187242755672361</v>
      </c>
      <c r="T65" s="2">
        <f>('Сырые оценки'!T64-Средние!T$2)/Средние!T$3</f>
        <v>6.7287194772277792E-3</v>
      </c>
      <c r="U65" s="2">
        <f>('Сырые оценки'!U64-Средние!U$2)/Средние!U$3</f>
        <v>0.94150703674831093</v>
      </c>
      <c r="V65" s="2">
        <f>('Сырые оценки'!V64-Средние!V$2)/Средние!V$3</f>
        <v>0.3116019573367822</v>
      </c>
      <c r="W65" s="2">
        <f>('Сырые оценки'!W64-Средние!W$2)/Средние!W$3</f>
        <v>1.2852433867513793</v>
      </c>
      <c r="X65" s="2">
        <f>('Сырые оценки'!X64-Средние!X$2)/Средние!X$3</f>
        <v>-0.43794970546333289</v>
      </c>
      <c r="Y65" s="2">
        <f>('Сырые оценки'!Y64-Средние!Y$2)/Средние!Y$3</f>
        <v>-4.1433640775647887E-2</v>
      </c>
      <c r="Z65" s="2">
        <f>('Сырые оценки'!Z64-Средние!Z$2)/Средние!Z$3</f>
        <v>-0.54339691205719431</v>
      </c>
      <c r="AA65" s="2">
        <f>('Сырые оценки'!AA64-Средние!AA$2)/Средние!AA$3</f>
        <v>-0.30765720663910578</v>
      </c>
      <c r="AB65" s="2">
        <f>('Сырые оценки'!AB64-Средние!AB$2)/Средние!AB$3</f>
        <v>-1.0405419944238936</v>
      </c>
      <c r="AC65" s="2">
        <f>('Сырые оценки'!AC64-Средние!AC$2)/Средние!AC$3</f>
        <v>-1.8585318259744974</v>
      </c>
      <c r="AD65" s="2">
        <f>('Сырые оценки'!AD64-Средние!AD$2)/Средние!AD$3</f>
        <v>0.21100891362116389</v>
      </c>
      <c r="AE65" s="2">
        <f>('Сырые оценки'!AE64-Средние!AE$2)/Средние!AE$3</f>
        <v>1.1416329610643459</v>
      </c>
      <c r="AF65" s="2">
        <f>('Сырые оценки'!AF64-Средние!AF$2)/Средние!AF$3</f>
        <v>1.6938913512130012</v>
      </c>
      <c r="AG65" s="2">
        <f>('Сырые оценки'!AG64-Средние!AG$2)/Средние!AG$3</f>
        <v>-1.7217691969808022</v>
      </c>
      <c r="AH65" s="2">
        <f>('Сырые оценки'!AH64-Средние!AH$2)/Средние!AH$3</f>
        <v>-1.0596573724904241</v>
      </c>
      <c r="AI65" s="2">
        <f>('Сырые оценки'!AI64-Средние!AI$2)/Средние!AI$3</f>
        <v>-0.51539233123699635</v>
      </c>
      <c r="AJ65" s="2">
        <f>('Сырые оценки'!AJ64-Средние!AJ$2)/Средние!AJ$3</f>
        <v>-1.1781844554552834</v>
      </c>
      <c r="AK65" s="2">
        <f>('Сырые оценки'!AK64-Средние!AK$2)/Средние!AK$3</f>
        <v>-0.35969588388112333</v>
      </c>
    </row>
    <row r="66" spans="1:37" ht="12" customHeight="1" x14ac:dyDescent="0.2">
      <c r="A66">
        <f>'Сырые оценки'!A65</f>
        <v>266</v>
      </c>
      <c r="B66" s="2">
        <f>('Сырые оценки'!B65-Средние!B$2)/Средние!B$3</f>
        <v>0.81797272387609798</v>
      </c>
      <c r="C66" s="2">
        <f>('Сырые оценки'!C65-Средние!C$2)/Средние!C$3</f>
        <v>0.27089483517290847</v>
      </c>
      <c r="D66" s="2">
        <f>('Сырые оценки'!D65-Средние!D$2)/Средние!D$3</f>
        <v>1.400018444017548</v>
      </c>
      <c r="E66" s="2">
        <f>('Сырые оценки'!E65-Средние!E$2)/Средние!E$3</f>
        <v>1.4594004945717698</v>
      </c>
      <c r="F66" s="2">
        <f>('Сырые оценки'!F65-Средние!F$2)/Средние!F$3</f>
        <v>0.29057296603356325</v>
      </c>
      <c r="G66" s="2">
        <f>('Сырые оценки'!G65-Средние!G$2)/Средние!G$3</f>
        <v>-0.50437703442934789</v>
      </c>
      <c r="H66" s="2">
        <f>('Сырые оценки'!H65-Средние!H$2)/Средние!H$3</f>
        <v>-1.0132611506181124</v>
      </c>
      <c r="I66" s="2">
        <f>('Сырые оценки'!I65-Средние!I$2)/Средние!I$3</f>
        <v>-1.4985171385154927</v>
      </c>
      <c r="J66" s="2">
        <f>('Сырые оценки'!J65-Средние!J$2)/Средние!J$3</f>
        <v>1.037696259312586</v>
      </c>
      <c r="K66" s="2">
        <f>('Сырые оценки'!K65-Средние!K$2)/Средние!K$3</f>
        <v>1.4278732416964366</v>
      </c>
      <c r="L66" s="2">
        <f>('Сырые оценки'!L65-Средние!L$2)/Средние!L$3</f>
        <v>-0.11238719410386823</v>
      </c>
      <c r="M66" s="2">
        <f>('Сырые оценки'!M65-Средние!M$2)/Средние!M$3</f>
        <v>1.0377724671974577</v>
      </c>
      <c r="N66" s="2">
        <f>('Сырые оценки'!N65-Средние!N$2)/Средние!N$3</f>
        <v>0.1177822009400664</v>
      </c>
      <c r="O66" s="2">
        <f>('Сырые оценки'!O65-Средние!O$2)/Средние!O$3</f>
        <v>-0.37280132897948981</v>
      </c>
      <c r="P66" s="2">
        <f>('Сырые оценки'!P65-Средние!P$2)/Средние!P$3</f>
        <v>1.7259025804301735</v>
      </c>
      <c r="Q66" s="2">
        <f>('Сырые оценки'!Q65-Средние!Q$2)/Средние!Q$3</f>
        <v>8.1678102777319309E-2</v>
      </c>
      <c r="R66" s="2">
        <f>('Сырые оценки'!R65-Средние!R$2)/Средние!R$3</f>
        <v>-0.89029215422338082</v>
      </c>
      <c r="S66" s="2">
        <f>('Сырые оценки'!S65-Средние!S$2)/Средние!S$3</f>
        <v>1.935539222616171</v>
      </c>
      <c r="T66" s="2">
        <f>('Сырые оценки'!T65-Средние!T$2)/Средние!T$3</f>
        <v>-1.0732307566178436</v>
      </c>
      <c r="U66" s="2">
        <f>('Сырые оценки'!U65-Средние!U$2)/Средние!U$3</f>
        <v>-1.700886482781375</v>
      </c>
      <c r="V66" s="2">
        <f>('Сырые оценки'!V65-Средние!V$2)/Средние!V$3</f>
        <v>-0.50160315083481977</v>
      </c>
      <c r="W66" s="2">
        <f>('Сырые оценки'!W65-Средние!W$2)/Средние!W$3</f>
        <v>1.2852433867513793</v>
      </c>
      <c r="X66" s="2">
        <f>('Сырые оценки'!X65-Средние!X$2)/Средние!X$3</f>
        <v>-7.1851123552578083E-2</v>
      </c>
      <c r="Y66" s="2">
        <f>('Сырые оценки'!Y65-Средние!Y$2)/Средние!Y$3</f>
        <v>0.29959709483929975</v>
      </c>
      <c r="Z66" s="2">
        <f>('Сырые оценки'!Z65-Средние!Z$2)/Средние!Z$3</f>
        <v>1.9845800266436666</v>
      </c>
      <c r="AA66" s="2">
        <f>('Сырые оценки'!AA65-Средние!AA$2)/Средние!AA$3</f>
        <v>1.5211939661600231</v>
      </c>
      <c r="AB66" s="2">
        <f>('Сырые оценки'!AB65-Средние!AB$2)/Средние!AB$3</f>
        <v>1.8234578358875306</v>
      </c>
      <c r="AC66" s="2">
        <f>('Сырые оценки'!AC65-Средние!AC$2)/Средние!AC$3</f>
        <v>1.2487010705766155</v>
      </c>
      <c r="AD66" s="2">
        <f>('Сырые оценки'!AD65-Средние!AD$2)/Средние!AD$3</f>
        <v>0.56378944108154727</v>
      </c>
      <c r="AE66" s="2">
        <f>('Сырые оценки'!AE65-Средние!AE$2)/Средние!AE$3</f>
        <v>-0.28707729430273021</v>
      </c>
      <c r="AF66" s="2">
        <f>('Сырые оценки'!AF65-Средние!AF$2)/Средние!AF$3</f>
        <v>-1.0476504491535874</v>
      </c>
      <c r="AG66" s="2">
        <f>('Сырые оценки'!AG65-Средние!AG$2)/Средние!AG$3</f>
        <v>0.17750197907018592</v>
      </c>
      <c r="AH66" s="2">
        <f>('Сырые оценки'!AH65-Средние!AH$2)/Средние!AH$3</f>
        <v>0.67403282409176846</v>
      </c>
      <c r="AI66" s="2">
        <f>('Сырые оценки'!AI65-Средние!AI$2)/Средние!AI$3</f>
        <v>0.84626148215457386</v>
      </c>
      <c r="AJ66" s="2">
        <f>('Сырые оценки'!AJ65-Средние!AJ$2)/Средние!AJ$3</f>
        <v>-1.1781844554552834</v>
      </c>
      <c r="AK66" s="2">
        <f>('Сырые оценки'!AK65-Средние!AK$2)/Средние!AK$3</f>
        <v>-0.35969588388112333</v>
      </c>
    </row>
    <row r="67" spans="1:37" ht="12" customHeight="1" x14ac:dyDescent="0.2">
      <c r="A67">
        <f>'Сырые оценки'!A66</f>
        <v>267</v>
      </c>
      <c r="B67" s="2">
        <f>('Сырые оценки'!B66-Средние!B$2)/Средние!B$3</f>
        <v>-0.21171058735616655</v>
      </c>
      <c r="C67" s="2">
        <f>('Сырые оценки'!C66-Средние!C$2)/Средние!C$3</f>
        <v>-1.3854335855985895</v>
      </c>
      <c r="D67" s="2">
        <f>('Сырые оценки'!D66-Средние!D$2)/Средние!D$3</f>
        <v>1.0188429389033555</v>
      </c>
      <c r="E67" s="2">
        <f>('Сырые оценки'!E66-Средние!E$2)/Средние!E$3</f>
        <v>0.69951799861469266</v>
      </c>
      <c r="F67" s="2">
        <f>('Сырые оценки'!F66-Средние!F$2)/Средние!F$3</f>
        <v>-0.10803353865350436</v>
      </c>
      <c r="G67" s="2">
        <f>('Сырые оценки'!G66-Средние!G$2)/Средние!G$3</f>
        <v>0.68610111301050991</v>
      </c>
      <c r="H67" s="2">
        <f>('Сырые оценки'!H66-Средние!H$2)/Средние!H$3</f>
        <v>-1.3499659429042554</v>
      </c>
      <c r="I67" s="2">
        <f>('Сырые оценки'!I66-Средние!I$2)/Средние!I$3</f>
        <v>-0.10424467050542559</v>
      </c>
      <c r="J67" s="2">
        <f>('Сырые оценки'!J66-Средние!J$2)/Средние!J$3</f>
        <v>1.037696259312586</v>
      </c>
      <c r="K67" s="2">
        <f>('Сырые оценки'!K66-Средние!K$2)/Средние!K$3</f>
        <v>0.50749711602463699</v>
      </c>
      <c r="L67" s="2">
        <f>('Сырые оценки'!L66-Средние!L$2)/Средние!L$3</f>
        <v>-2.2597853671599255</v>
      </c>
      <c r="M67" s="2">
        <f>('Сырые оценки'!M66-Средние!M$2)/Средние!M$3</f>
        <v>-0.13934753976502959</v>
      </c>
      <c r="N67" s="2">
        <f>('Сырые оценки'!N66-Средние!N$2)/Средние!N$3</f>
        <v>-0.96244884196739999</v>
      </c>
      <c r="O67" s="2">
        <f>('Сырые оценки'!O66-Средние!O$2)/Средние!O$3</f>
        <v>-0.80172328812793492</v>
      </c>
      <c r="P67" s="2">
        <f>('Сырые оценки'!P66-Средние!P$2)/Средние!P$3</f>
        <v>-0.8524091278564383</v>
      </c>
      <c r="Q67" s="2">
        <f>('Сырые оценки'!Q66-Средние!Q$2)/Средние!Q$3</f>
        <v>-1.1237780347638064</v>
      </c>
      <c r="R67" s="2">
        <f>('Сырые оценки'!R66-Средние!R$2)/Средние!R$3</f>
        <v>-0.51817785538782712</v>
      </c>
      <c r="S67" s="2">
        <f>('Сырые оценки'!S66-Средние!S$2)/Средние!S$3</f>
        <v>1.6083627663445592</v>
      </c>
      <c r="T67" s="2">
        <f>('Сырые оценки'!T66-Средние!T$2)/Средние!T$3</f>
        <v>0.72670170354060859</v>
      </c>
      <c r="U67" s="2">
        <f>('Сырые оценки'!U66-Средние!U$2)/Средние!U$3</f>
        <v>-4.9390533075321236E-2</v>
      </c>
      <c r="V67" s="2">
        <f>('Сырые оценки'!V66-Средние!V$2)/Средние!V$3</f>
        <v>-1.3148082590064218</v>
      </c>
      <c r="W67" s="2">
        <f>('Сырые оценки'!W66-Средние!W$2)/Средние!W$3</f>
        <v>-0.83046495759319883</v>
      </c>
      <c r="X67" s="2">
        <f>('Сырые оценки'!X66-Средние!X$2)/Средние!X$3</f>
        <v>1.0264446221796864</v>
      </c>
      <c r="Y67" s="2">
        <f>('Сырые оценки'!Y66-Средние!Y$2)/Средние!Y$3</f>
        <v>0.98165856606919499</v>
      </c>
      <c r="Z67" s="2">
        <f>('Сырые оценки'!Z66-Средние!Z$2)/Средние!Z$3</f>
        <v>-1.2656760374002975</v>
      </c>
      <c r="AA67" s="2">
        <f>('Сырые оценки'!AA66-Средние!AA$2)/Средние!AA$3</f>
        <v>-0.67342744119893161</v>
      </c>
      <c r="AB67" s="2">
        <f>('Сырые оценки'!AB66-Средние!AB$2)/Средние!AB$3</f>
        <v>-1.0405419944238936</v>
      </c>
      <c r="AC67" s="2">
        <f>('Сырые оценки'!AC66-Средние!AC$2)/Средние!AC$3</f>
        <v>1.2487010705766155</v>
      </c>
      <c r="AD67" s="2">
        <f>('Сырые оценки'!AD66-Средние!AD$2)/Средние!AD$3</f>
        <v>0.56378944108154727</v>
      </c>
      <c r="AE67" s="2">
        <f>('Сырые оценки'!AE66-Средние!AE$2)/Средние!AE$3</f>
        <v>-0.28707729430273021</v>
      </c>
      <c r="AF67" s="2">
        <f>('Сырые оценки'!AF66-Средние!AF$2)/Средние!AF$3</f>
        <v>-1.0476504491535874</v>
      </c>
      <c r="AG67" s="2">
        <f>('Сырые оценки'!AG66-Средние!AG$2)/Средние!AG$3</f>
        <v>-0.2023522561400117</v>
      </c>
      <c r="AH67" s="2">
        <f>('Сырые оценки'!AH66-Средние!AH$2)/Средние!AH$3</f>
        <v>0.67403282409176846</v>
      </c>
      <c r="AI67" s="2">
        <f>('Сырые оценки'!AI66-Средние!AI$2)/Средние!AI$3</f>
        <v>0.16543457545878879</v>
      </c>
      <c r="AJ67" s="2">
        <f>('Сырые оценки'!AJ66-Средние!AJ$2)/Средние!AJ$3</f>
        <v>0.55348775242542159</v>
      </c>
      <c r="AK67" s="2">
        <f>('Сырые оценки'!AK66-Средние!AK$2)/Средние!AK$3</f>
        <v>0.57145233164984943</v>
      </c>
    </row>
    <row r="68" spans="1:37" ht="12" customHeight="1" x14ac:dyDescent="0.2">
      <c r="A68">
        <f>'Сырые оценки'!A67</f>
        <v>268</v>
      </c>
      <c r="B68" s="2">
        <f>('Сырые оценки'!B67-Средние!B$2)/Средние!B$3</f>
        <v>2.3624976907244948</v>
      </c>
      <c r="C68" s="2">
        <f>('Сырые оценки'!C67-Средние!C$2)/Средние!C$3</f>
        <v>-0.55726937521284048</v>
      </c>
      <c r="D68" s="2">
        <f>('Сырые оценки'!D67-Средние!D$2)/Средние!D$3</f>
        <v>0.63766743378916313</v>
      </c>
      <c r="E68" s="2">
        <f>('Сырые оценки'!E67-Средние!E$2)/Средние!E$3</f>
        <v>1.0794592465932311</v>
      </c>
      <c r="F68" s="2">
        <f>('Сырые оценки'!F67-Средние!F$2)/Средние!F$3</f>
        <v>-0.506640043340572</v>
      </c>
      <c r="G68" s="2">
        <f>('Сырые оценки'!G67-Средние!G$2)/Средние!G$3</f>
        <v>-0.50437703442934789</v>
      </c>
      <c r="H68" s="2">
        <f>('Сырые оценки'!H67-Средние!H$2)/Средние!H$3</f>
        <v>1.3436723953848886</v>
      </c>
      <c r="I68" s="2">
        <f>('Сырые оценки'!I67-Средние!I$2)/Средние!I$3</f>
        <v>-1.4985171385154927</v>
      </c>
      <c r="J68" s="2">
        <f>('Сырые оценки'!J67-Средние!J$2)/Средние!J$3</f>
        <v>1.037696259312586</v>
      </c>
      <c r="K68" s="2">
        <f>('Сырые оценки'!K67-Средние!K$2)/Средние!K$3</f>
        <v>1.1210811998058368</v>
      </c>
      <c r="L68" s="2">
        <f>('Сырые оценки'!L67-Средние!L$2)/Средние!L$3</f>
        <v>0.74657207511855461</v>
      </c>
      <c r="M68" s="2">
        <f>('Сырые оценки'!M67-Средние!M$2)/Средние!M$3</f>
        <v>-2.101214218035842</v>
      </c>
      <c r="N68" s="2">
        <f>('Сырые оценки'!N67-Средние!N$2)/Средние!N$3</f>
        <v>-0.96244884196739999</v>
      </c>
      <c r="O68" s="2">
        <f>('Сырые оценки'!O67-Средние!O$2)/Средние!O$3</f>
        <v>5.6120630168955347E-2</v>
      </c>
      <c r="P68" s="2">
        <f>('Сырые оценки'!P67-Средние!P$2)/Средние!P$3</f>
        <v>0.11445776275104112</v>
      </c>
      <c r="Q68" s="2">
        <f>('Сырые оценки'!Q67-Средние!Q$2)/Средние!Q$3</f>
        <v>0.98577020593316356</v>
      </c>
      <c r="R68" s="2">
        <f>('Сырые оценки'!R67-Средние!R$2)/Средние!R$3</f>
        <v>0.59816504111883384</v>
      </c>
      <c r="S68" s="2">
        <f>('Сырые оценки'!S67-Средние!S$2)/Средние!S$3</f>
        <v>0.29965694125811188</v>
      </c>
      <c r="T68" s="2">
        <f>('Сырые оценки'!T67-Средние!T$2)/Средние!T$3</f>
        <v>1.8066611796356797</v>
      </c>
      <c r="U68" s="2">
        <f>('Сырые оценки'!U67-Средние!U$2)/Средние!U$3</f>
        <v>0.61120784680710027</v>
      </c>
      <c r="V68" s="2">
        <f>('Сырые оценки'!V67-Средние!V$2)/Средние!V$3</f>
        <v>0.71820451142258324</v>
      </c>
      <c r="W68" s="2">
        <f>('Сырые оценки'!W67-Средние!W$2)/Средние!W$3</f>
        <v>0.22738921457909025</v>
      </c>
      <c r="X68" s="2">
        <f>('Сырые оценки'!X67-Средние!X$2)/Средние!X$3</f>
        <v>1.0264446221796864</v>
      </c>
      <c r="Y68" s="2">
        <f>('Сырые оценки'!Y67-Средние!Y$2)/Средние!Y$3</f>
        <v>-4.1433640775647887E-2</v>
      </c>
      <c r="Z68" s="2">
        <f>('Сырые оценки'!Z67-Средние!Z$2)/Средние!Z$3</f>
        <v>0.90116133862901193</v>
      </c>
      <c r="AA68" s="2">
        <f>('Сырые оценки'!AA67-Средние!AA$2)/Средние!AA$3</f>
        <v>1.886964200719849</v>
      </c>
      <c r="AB68" s="2">
        <f>('Сырые оценки'!AB67-Средние!AB$2)/Средние!AB$3</f>
        <v>3.3457941942890555E-2</v>
      </c>
      <c r="AC68" s="2">
        <f>('Сырые оценки'!AC67-Средние!AC$2)/Средние!AC$3</f>
        <v>1.2487010705766155</v>
      </c>
      <c r="AD68" s="2">
        <f>('Сырые оценки'!AD67-Средние!AD$2)/Средние!AD$3</f>
        <v>-0.84733266875998614</v>
      </c>
      <c r="AE68" s="2">
        <f>('Сырые оценки'!AE67-Средние!AE$2)/Средние!AE$3</f>
        <v>0.78445539722257684</v>
      </c>
      <c r="AF68" s="2">
        <f>('Сырые оценки'!AF67-Средние!AF$2)/Средние!AF$3</f>
        <v>1.0846598400204259</v>
      </c>
      <c r="AG68" s="2">
        <f>('Сырые оценки'!AG67-Средние!AG$2)/Средние!AG$3</f>
        <v>0.55735621428038351</v>
      </c>
      <c r="AH68" s="2">
        <f>('Сырые оценки'!AH67-Средние!AH$2)/Средние!AH$3</f>
        <v>-1.7531334511233012</v>
      </c>
      <c r="AI68" s="2">
        <f>('Сырые оценки'!AI67-Средние!AI$2)/Средние!AI$3</f>
        <v>0.84626148215457386</v>
      </c>
      <c r="AJ68" s="2">
        <f>('Сырые оценки'!AJ67-Средние!AJ$2)/Средние!AJ$3</f>
        <v>-0.13918113072686039</v>
      </c>
      <c r="AK68" s="2">
        <f>('Сырые оценки'!AK67-Средние!AK$2)/Средние!AK$3</f>
        <v>0.88183507016017371</v>
      </c>
    </row>
    <row r="69" spans="1:37" ht="12" customHeight="1" x14ac:dyDescent="0.2">
      <c r="A69">
        <f>'Сырые оценки'!A68</f>
        <v>269</v>
      </c>
      <c r="B69" s="2">
        <f>('Сырые оценки'!B68-Средние!B$2)/Средние!B$3</f>
        <v>-0.21171058735616655</v>
      </c>
      <c r="C69" s="2">
        <f>('Сырые оценки'!C68-Средние!C$2)/Средние!C$3</f>
        <v>0.68497694036578294</v>
      </c>
      <c r="D69" s="2">
        <f>('Сырые оценки'!D68-Средние!D$2)/Средние!D$3</f>
        <v>0.25649192867497067</v>
      </c>
      <c r="E69" s="2">
        <f>('Сырые оценки'!E68-Средние!E$2)/Средние!E$3</f>
        <v>0.31957675063615404</v>
      </c>
      <c r="F69" s="2">
        <f>('Сырые оценки'!F68-Средние!F$2)/Средние!F$3</f>
        <v>-1.3038530527147072</v>
      </c>
      <c r="G69" s="2">
        <f>('Сырые оценки'!G68-Средние!G$2)/Средние!G$3</f>
        <v>-0.90120308357596712</v>
      </c>
      <c r="H69" s="2">
        <f>('Сырые оценки'!H68-Средние!H$2)/Средние!H$3</f>
        <v>-0.67655635833196948</v>
      </c>
      <c r="I69" s="2">
        <f>('Сырые оценки'!I68-Средние!I$2)/Средние!I$3</f>
        <v>0.94145968050212481</v>
      </c>
      <c r="J69" s="2">
        <f>('Сырые оценки'!J68-Средние!J$2)/Средние!J$3</f>
        <v>-0.1735782833759234</v>
      </c>
      <c r="K69" s="2">
        <f>('Сырые оценки'!K68-Средние!K$2)/Средние!K$3</f>
        <v>-0.4128790096471624</v>
      </c>
      <c r="L69" s="2">
        <f>('Сырые оценки'!L68-Средние!L$2)/Средние!L$3</f>
        <v>0.74657207511855461</v>
      </c>
      <c r="M69" s="2">
        <f>('Сырые оценки'!M68-Средние!M$2)/Средние!M$3</f>
        <v>0.64539913154329531</v>
      </c>
      <c r="N69" s="2">
        <f>('Сырые оценки'!N68-Средние!N$2)/Средние!N$3</f>
        <v>-0.60237182766491115</v>
      </c>
      <c r="O69" s="2">
        <f>('Сырые оценки'!O68-Средние!O$2)/Средние!O$3</f>
        <v>-0.80172328812793492</v>
      </c>
      <c r="P69" s="2">
        <f>('Сырые оценки'!P68-Средние!P$2)/Средние!P$3</f>
        <v>-1.1746980913922649</v>
      </c>
      <c r="Q69" s="2">
        <f>('Сырые оценки'!Q68-Средние!Q$2)/Средние!Q$3</f>
        <v>-0.21968593160796213</v>
      </c>
      <c r="R69" s="2">
        <f>('Сырые оценки'!R68-Средние!R$2)/Средние!R$3</f>
        <v>0.59816504111883384</v>
      </c>
      <c r="S69" s="2">
        <f>('Сырые оценки'!S68-Средние!S$2)/Средние!S$3</f>
        <v>1.2811863100729475</v>
      </c>
      <c r="T69" s="2">
        <f>('Сырые оценки'!T68-Средние!T$2)/Средние!T$3</f>
        <v>1.4466746876039893</v>
      </c>
      <c r="U69" s="2">
        <f>('Сырые оценки'!U68-Средние!U$2)/Средние!U$3</f>
        <v>-1.3705872928401641</v>
      </c>
      <c r="V69" s="2">
        <f>('Сырые оценки'!V68-Средние!V$2)/Средние!V$3</f>
        <v>-0.50160315083481977</v>
      </c>
      <c r="W69" s="2">
        <f>('Сырые оценки'!W68-Средние!W$2)/Средние!W$3</f>
        <v>0.58000727196985324</v>
      </c>
      <c r="X69" s="2">
        <f>('Сырые оценки'!X68-Средние!X$2)/Средние!X$3</f>
        <v>-1.1701468692848425</v>
      </c>
      <c r="Y69" s="2">
        <f>('Сырые оценки'!Y68-Средние!Y$2)/Средние!Y$3</f>
        <v>-4.1433640775647887E-2</v>
      </c>
      <c r="Z69" s="2">
        <f>('Сырые оценки'!Z68-Средние!Z$2)/Средние!Z$3</f>
        <v>0.90116133862901193</v>
      </c>
      <c r="AA69" s="2">
        <f>('Сырые оценки'!AA68-Средние!AA$2)/Средние!AA$3</f>
        <v>1.1554237316001974</v>
      </c>
      <c r="AB69" s="2">
        <f>('Сырые оценки'!AB68-Средние!AB$2)/Средние!AB$3</f>
        <v>1.1074578783096747</v>
      </c>
      <c r="AC69" s="2">
        <f>('Сырые оценки'!AC68-Средние!AC$2)/Средние!AC$3</f>
        <v>0.55820487134303498</v>
      </c>
      <c r="AD69" s="2">
        <f>('Сырые оценки'!AD68-Средние!AD$2)/Средние!AD$3</f>
        <v>0.91656996854193062</v>
      </c>
      <c r="AE69" s="2">
        <f>('Сырые оценки'!AE68-Средние!AE$2)/Средние!AE$3</f>
        <v>-1.0014324219862683</v>
      </c>
      <c r="AF69" s="2">
        <f>('Сырые оценки'!AF68-Средние!AF$2)/Средние!AF$3</f>
        <v>0.7800440844241382</v>
      </c>
      <c r="AG69" s="2">
        <f>('Сырые оценки'!AG68-Средние!AG$2)/Средние!AG$3</f>
        <v>-0.5822064913502093</v>
      </c>
      <c r="AH69" s="2">
        <f>('Сырые оценки'!AH68-Средние!AH$2)/Средние!AH$3</f>
        <v>-0.36618129385754716</v>
      </c>
      <c r="AI69" s="2">
        <f>('Сырые оценки'!AI68-Средние!AI$2)/Средние!AI$3</f>
        <v>-1.8770461446285667</v>
      </c>
      <c r="AJ69" s="2">
        <f>('Сырые оценки'!AJ68-Средние!AJ$2)/Средние!AJ$3</f>
        <v>0.8998221940015626</v>
      </c>
      <c r="AK69" s="2">
        <f>('Сырые оценки'!AK68-Средние!AK$2)/Средние!AK$3</f>
        <v>-0.98046136090177194</v>
      </c>
    </row>
    <row r="70" spans="1:37" ht="12" customHeight="1" x14ac:dyDescent="0.2">
      <c r="A70">
        <f>'Сырые оценки'!A69</f>
        <v>270</v>
      </c>
      <c r="B70" s="2">
        <f>('Сырые оценки'!B69-Средние!B$2)/Средние!B$3</f>
        <v>-0.21171058735616655</v>
      </c>
      <c r="C70" s="2">
        <f>('Сырые оценки'!C69-Средние!C$2)/Средние!C$3</f>
        <v>-0.55726937521284048</v>
      </c>
      <c r="D70" s="2">
        <f>('Сырые оценки'!D69-Средние!D$2)/Средние!D$3</f>
        <v>-0.1246835764392218</v>
      </c>
      <c r="E70" s="2">
        <f>('Сырые оценки'!E69-Средние!E$2)/Средние!E$3</f>
        <v>0.31957675063615404</v>
      </c>
      <c r="F70" s="2">
        <f>('Сырые оценки'!F69-Средние!F$2)/Средние!F$3</f>
        <v>-0.506640043340572</v>
      </c>
      <c r="G70" s="2">
        <f>('Сырые оценки'!G69-Средние!G$2)/Средние!G$3</f>
        <v>-0.50437703442934789</v>
      </c>
      <c r="H70" s="2">
        <f>('Сырые оценки'!H69-Средние!H$2)/Средние!H$3</f>
        <v>-0.33985156604582645</v>
      </c>
      <c r="I70" s="2">
        <f>('Сырые оценки'!I69-Средние!I$2)/Средние!I$3</f>
        <v>1.6385959145071582</v>
      </c>
      <c r="J70" s="2">
        <f>('Сырые оценки'!J69-Средние!J$2)/Средние!J$3</f>
        <v>-0.57733646427209317</v>
      </c>
      <c r="K70" s="2">
        <f>('Сырые оценки'!K69-Средние!K$2)/Средние!K$3</f>
        <v>-1.3332551353189619</v>
      </c>
      <c r="L70" s="2">
        <f>('Сырые оценки'!L69-Средние!L$2)/Средние!L$3</f>
        <v>0.3170924405073432</v>
      </c>
      <c r="M70" s="2">
        <f>('Сырые оценки'!M69-Средние!M$2)/Средние!M$3</f>
        <v>0.64539913154329531</v>
      </c>
      <c r="N70" s="2">
        <f>('Сырые оценки'!N69-Средние!N$2)/Средние!N$3</f>
        <v>-0.96244884196739999</v>
      </c>
      <c r="O70" s="2">
        <f>('Сырые оценки'!O69-Средние!O$2)/Средние!O$3</f>
        <v>-1.23064524727638</v>
      </c>
      <c r="P70" s="2">
        <f>('Сырые оценки'!P69-Средние!P$2)/Средние!P$3</f>
        <v>-1.1746980913922649</v>
      </c>
      <c r="Q70" s="2">
        <f>('Сырые оценки'!Q69-Средние!Q$2)/Средние!Q$3</f>
        <v>-0.82241400037852497</v>
      </c>
      <c r="R70" s="2">
        <f>('Сырые оценки'!R69-Средние!R$2)/Средние!R$3</f>
        <v>1.7145079376254948</v>
      </c>
      <c r="S70" s="2">
        <f>('Сырые оценки'!S69-Средние!S$2)/Средние!S$3</f>
        <v>0.62683339752972367</v>
      </c>
      <c r="T70" s="2">
        <f>('Сырые оценки'!T69-Средние!T$2)/Средние!T$3</f>
        <v>1.4466746876039893</v>
      </c>
      <c r="U70" s="2">
        <f>('Сырые оценки'!U69-Средние!U$2)/Средние!U$3</f>
        <v>1.2718062266895216</v>
      </c>
      <c r="V70" s="2">
        <f>('Сырые оценки'!V69-Средние!V$2)/Средние!V$3</f>
        <v>1.1248070655083842</v>
      </c>
      <c r="W70" s="2">
        <f>('Сырые оценки'!W69-Средние!W$2)/Средние!W$3</f>
        <v>0.22738921457909025</v>
      </c>
      <c r="X70" s="2">
        <f>('Сырые оценки'!X69-Средние!X$2)/Средние!X$3</f>
        <v>1.7586417860011958</v>
      </c>
      <c r="Y70" s="2">
        <f>('Сырые оценки'!Y69-Средние!Y$2)/Средние!Y$3</f>
        <v>-1.4055565832354384</v>
      </c>
      <c r="Z70" s="2">
        <f>('Сырые оценки'!Z69-Средние!Z$2)/Средние!Z$3</f>
        <v>-0.18225734938564278</v>
      </c>
      <c r="AA70" s="2">
        <f>('Сырые оценки'!AA69-Средние!AA$2)/Средние!AA$3</f>
        <v>-0.30765720663910578</v>
      </c>
      <c r="AB70" s="2">
        <f>('Сырые оценки'!AB69-Средние!AB$2)/Средние!AB$3</f>
        <v>-0.68254201563496553</v>
      </c>
      <c r="AC70" s="2">
        <f>('Сырые оценки'!AC69-Средние!AC$2)/Средние!AC$3</f>
        <v>-0.47753942750733608</v>
      </c>
      <c r="AD70" s="2">
        <f>('Сырые оценки'!AD69-Средние!AD$2)/Средние!AD$3</f>
        <v>0.21100891362116389</v>
      </c>
      <c r="AE70" s="2">
        <f>('Сырые оценки'!AE69-Средние!AE$2)/Средние!AE$3</f>
        <v>1.4988105249061148</v>
      </c>
      <c r="AF70" s="2">
        <f>('Сырые оценки'!AF69-Средние!AF$2)/Средние!AF$3</f>
        <v>1.6938913512130012</v>
      </c>
      <c r="AG70" s="2">
        <f>('Сырые оценки'!AG69-Средние!AG$2)/Средние!AG$3</f>
        <v>-0.5822064913502093</v>
      </c>
      <c r="AH70" s="2">
        <f>('Сырые оценки'!AH69-Средние!AH$2)/Средние!AH$3</f>
        <v>-1.0596573724904241</v>
      </c>
      <c r="AI70" s="2">
        <f>('Сырые оценки'!AI69-Средние!AI$2)/Средние!AI$3</f>
        <v>0.50584802880668134</v>
      </c>
      <c r="AJ70" s="2">
        <f>('Сырые оценки'!AJ69-Средние!AJ$2)/Средние!AJ$3</f>
        <v>-0.13918113072686039</v>
      </c>
      <c r="AK70" s="2">
        <f>('Сырые оценки'!AK69-Средние!AK$2)/Средние!AK$3</f>
        <v>0.88183507016017371</v>
      </c>
    </row>
    <row r="71" spans="1:37" ht="12" customHeight="1" x14ac:dyDescent="0.2">
      <c r="A71">
        <f>'Сырые оценки'!A70</f>
        <v>271</v>
      </c>
      <c r="B71" s="2">
        <f>('Сырые оценки'!B70-Средние!B$2)/Средние!B$3</f>
        <v>0.30313106825996572</v>
      </c>
      <c r="C71" s="2">
        <f>('Сырые оценки'!C70-Средние!C$2)/Средние!C$3</f>
        <v>1.0990590455586575</v>
      </c>
      <c r="D71" s="2">
        <f>('Сырые оценки'!D70-Средние!D$2)/Средние!D$3</f>
        <v>1.7811939491317403</v>
      </c>
      <c r="E71" s="2">
        <f>('Сырые оценки'!E70-Средние!E$2)/Средние!E$3</f>
        <v>1.8393417425503085</v>
      </c>
      <c r="F71" s="2">
        <f>('Сырые оценки'!F70-Средние!F$2)/Средние!F$3</f>
        <v>-1.3038530527147072</v>
      </c>
      <c r="G71" s="2">
        <f>('Сырые оценки'!G70-Средние!G$2)/Средние!G$3</f>
        <v>0.28927506386389062</v>
      </c>
      <c r="H71" s="2">
        <f>('Сырые оценки'!H70-Средние!H$2)/Средние!H$3</f>
        <v>0.33355801852645955</v>
      </c>
      <c r="I71" s="2">
        <f>('Сырые оценки'!I70-Средние!I$2)/Средние!I$3</f>
        <v>0.94145968050212481</v>
      </c>
      <c r="J71" s="2">
        <f>('Сырые оценки'!J70-Средние!J$2)/Средние!J$3</f>
        <v>0.2301798975202464</v>
      </c>
      <c r="K71" s="2">
        <f>('Сырые оценки'!K70-Средние!K$2)/Средние!K$3</f>
        <v>1.4278732416964366</v>
      </c>
      <c r="L71" s="2">
        <f>('Сырые оценки'!L70-Средние!L$2)/Средние!L$3</f>
        <v>0.74657207511855461</v>
      </c>
      <c r="M71" s="2">
        <f>('Сырые оценки'!M70-Средние!M$2)/Средние!M$3</f>
        <v>1.0377724671974577</v>
      </c>
      <c r="N71" s="2">
        <f>('Сырые оценки'!N70-Средние!N$2)/Средние!N$3</f>
        <v>1.9181672724525105</v>
      </c>
      <c r="O71" s="2">
        <f>('Сырые оценки'!O70-Средние!O$2)/Средние!O$3</f>
        <v>0.91396454846584563</v>
      </c>
      <c r="P71" s="2">
        <f>('Сырые оценки'!P70-Средние!P$2)/Средние!P$3</f>
        <v>1.7259025804301735</v>
      </c>
      <c r="Q71" s="2">
        <f>('Сырые оценки'!Q70-Средние!Q$2)/Средние!Q$3</f>
        <v>1.2871342403184449</v>
      </c>
      <c r="R71" s="2">
        <f>('Сырые оценки'!R70-Средние!R$2)/Средние!R$3</f>
        <v>-0.14606355655227349</v>
      </c>
      <c r="S71" s="2">
        <f>('Сырые оценки'!S70-Средние!S$2)/Средние!S$3</f>
        <v>0.62683339752972367</v>
      </c>
      <c r="T71" s="2">
        <f>('Сырые оценки'!T70-Средние!T$2)/Средние!T$3</f>
        <v>2.1666476716673704</v>
      </c>
      <c r="U71" s="2">
        <f>('Сырые оценки'!U70-Средние!U$2)/Средние!U$3</f>
        <v>0.94150703674831093</v>
      </c>
      <c r="V71" s="2">
        <f>('Сырые оценки'!V70-Средние!V$2)/Средние!V$3</f>
        <v>-0.50160315083481977</v>
      </c>
      <c r="W71" s="2">
        <f>('Сырые оценки'!W70-Средние!W$2)/Средние!W$3</f>
        <v>1.2852433867513793</v>
      </c>
      <c r="X71" s="2">
        <f>('Сырые оценки'!X70-Средние!X$2)/Средние!X$3</f>
        <v>2.1247403679119508</v>
      </c>
      <c r="Y71" s="2">
        <f>('Сырые оценки'!Y70-Средние!Y$2)/Средние!Y$3</f>
        <v>-0.72349511200554317</v>
      </c>
      <c r="Z71" s="2">
        <f>('Сырые оценки'!Z70-Средние!Z$2)/Средние!Z$3</f>
        <v>-0.18225734938564278</v>
      </c>
      <c r="AA71" s="2">
        <f>('Сырые оценки'!AA70-Средние!AA$2)/Средние!AA$3</f>
        <v>2.2527344352796748</v>
      </c>
      <c r="AB71" s="2">
        <f>('Сырые оценки'!AB70-Средние!AB$2)/Средние!AB$3</f>
        <v>1.8234578358875306</v>
      </c>
      <c r="AC71" s="2">
        <f>('Сырые оценки'!AC70-Средние!AC$2)/Средние!AC$3</f>
        <v>-0.47753942750733608</v>
      </c>
      <c r="AD71" s="2">
        <f>('Сырые оценки'!AD70-Средние!AD$2)/Средние!AD$3</f>
        <v>-0.84733266875998614</v>
      </c>
      <c r="AE71" s="2">
        <f>('Сырые оценки'!AE70-Средние!AE$2)/Средние!AE$3</f>
        <v>1.8559880887478839</v>
      </c>
      <c r="AF71" s="2">
        <f>('Сырые оценки'!AF70-Средние!AF$2)/Средние!AF$3</f>
        <v>-0.74303469355729979</v>
      </c>
      <c r="AG71" s="2">
        <f>('Сырые оценки'!AG70-Средние!AG$2)/Средние!AG$3</f>
        <v>0.93721044949058119</v>
      </c>
      <c r="AH71" s="2">
        <f>('Сырые оценки'!AH70-Средние!AH$2)/Средние!AH$3</f>
        <v>-0.36618129385754716</v>
      </c>
      <c r="AI71" s="2">
        <f>('Сырые оценки'!AI70-Средние!AI$2)/Средние!AI$3</f>
        <v>1.1866749355024664</v>
      </c>
      <c r="AJ71" s="2">
        <f>('Сырые оценки'!AJ70-Средние!AJ$2)/Средние!AJ$3</f>
        <v>0.8998221940015626</v>
      </c>
      <c r="AK71" s="2">
        <f>('Сырые оценки'!AK70-Средние!AK$2)/Средние!AK$3</f>
        <v>0.57145233164984943</v>
      </c>
    </row>
    <row r="72" spans="1:37" ht="12" customHeight="1" x14ac:dyDescent="0.2">
      <c r="A72">
        <f>'Сырые оценки'!A71</f>
        <v>272</v>
      </c>
      <c r="B72" s="2">
        <f>('Сырые оценки'!B71-Средние!B$2)/Средние!B$3</f>
        <v>-0.72655224297229881</v>
      </c>
      <c r="C72" s="2">
        <f>('Сырые оценки'!C71-Средние!C$2)/Средние!C$3</f>
        <v>-1.3854335855985895</v>
      </c>
      <c r="D72" s="2">
        <f>('Сырые оценки'!D71-Средние!D$2)/Средние!D$3</f>
        <v>-0.1246835764392218</v>
      </c>
      <c r="E72" s="2">
        <f>('Сырые оценки'!E71-Средние!E$2)/Средние!E$3</f>
        <v>0.69951799861469266</v>
      </c>
      <c r="F72" s="2">
        <f>('Сырые оценки'!F71-Средние!F$2)/Средние!F$3</f>
        <v>-0.9052465480276396</v>
      </c>
      <c r="G72" s="2">
        <f>('Сырые оценки'!G71-Средние!G$2)/Средние!G$3</f>
        <v>-0.90120308357596712</v>
      </c>
      <c r="H72" s="2">
        <f>('Сырые оценки'!H71-Средние!H$2)/Средние!H$3</f>
        <v>0.33355801852645955</v>
      </c>
      <c r="I72" s="2">
        <f>('Сырые оценки'!I71-Средние!I$2)/Средние!I$3</f>
        <v>-1.149949021512976</v>
      </c>
      <c r="J72" s="2">
        <f>('Сырые оценки'!J71-Средние!J$2)/Средние!J$3</f>
        <v>-2.1923691878567726</v>
      </c>
      <c r="K72" s="2">
        <f>('Сырые оценки'!K71-Средние!K$2)/Средние!K$3</f>
        <v>-0.71967105153776223</v>
      </c>
      <c r="L72" s="2">
        <f>('Сырые оценки'!L71-Средние!L$2)/Средние!L$3</f>
        <v>-3.1187446363823481</v>
      </c>
      <c r="M72" s="2">
        <f>('Сырые оценки'!M71-Средние!M$2)/Средние!M$3</f>
        <v>-0.13934753976502959</v>
      </c>
      <c r="N72" s="2">
        <f>('Сырые оценки'!N71-Средние!N$2)/Средние!N$3</f>
        <v>1.1980132438475328</v>
      </c>
      <c r="O72" s="2">
        <f>('Сырые оценки'!O71-Средние!O$2)/Средние!O$3</f>
        <v>5.6120630168955347E-2</v>
      </c>
      <c r="P72" s="2">
        <f>('Сырые оценки'!P71-Средние!P$2)/Средние!P$3</f>
        <v>0.75903568982269409</v>
      </c>
      <c r="Q72" s="2">
        <f>('Сырые оценки'!Q71-Средние!Q$2)/Средние!Q$3</f>
        <v>0.38304213716260072</v>
      </c>
      <c r="R72" s="2">
        <f>('Сырые оценки'!R71-Средние!R$2)/Средние!R$3</f>
        <v>1.7145079376254948</v>
      </c>
      <c r="S72" s="2">
        <f>('Сырые оценки'!S71-Средние!S$2)/Средние!S$3</f>
        <v>-0.68187242755672361</v>
      </c>
      <c r="T72" s="2">
        <f>('Сырые оценки'!T71-Средние!T$2)/Средние!T$3</f>
        <v>0.72670170354060859</v>
      </c>
      <c r="U72" s="2">
        <f>('Сырые оценки'!U71-Средние!U$2)/Средние!U$3</f>
        <v>0.94150703674831093</v>
      </c>
      <c r="V72" s="2">
        <f>('Сырые оценки'!V71-Средние!V$2)/Средние!V$3</f>
        <v>1.1248070655083842</v>
      </c>
      <c r="W72" s="2">
        <f>('Сырые оценки'!W71-Средние!W$2)/Средние!W$3</f>
        <v>-0.83046495759319883</v>
      </c>
      <c r="X72" s="2">
        <f>('Сырые оценки'!X71-Средние!X$2)/Средние!X$3</f>
        <v>0.29424745835817667</v>
      </c>
      <c r="Y72" s="2">
        <f>('Сырые оценки'!Y71-Средние!Y$2)/Средние!Y$3</f>
        <v>0.64062783045424743</v>
      </c>
      <c r="Z72" s="2">
        <f>('Сырые оценки'!Z71-Средние!Z$2)/Средние!Z$3</f>
        <v>1.2623009013005635</v>
      </c>
      <c r="AA72" s="2">
        <f>('Сырые оценки'!AA71-Средние!AA$2)/Средние!AA$3</f>
        <v>-1.0391976757587573</v>
      </c>
      <c r="AB72" s="2">
        <f>('Сырые оценки'!AB71-Средние!AB$2)/Средние!AB$3</f>
        <v>1.4654578570986028</v>
      </c>
      <c r="AC72" s="2">
        <f>('Сырые оценки'!AC71-Средние!AC$2)/Средние!AC$3</f>
        <v>1.2487010705766155</v>
      </c>
      <c r="AD72" s="2">
        <f>('Сырые оценки'!AD71-Средние!AD$2)/Средние!AD$3</f>
        <v>-1.2001131962203695</v>
      </c>
      <c r="AE72" s="2">
        <f>('Сырые оценки'!AE71-Средние!AE$2)/Средние!AE$3</f>
        <v>-0.64425485814449923</v>
      </c>
      <c r="AF72" s="2">
        <f>('Сырые оценки'!AF71-Средние!AF$2)/Средние!AF$3</f>
        <v>0.7800440844241382</v>
      </c>
      <c r="AG72" s="2">
        <f>('Сырые оценки'!AG71-Средние!AG$2)/Средние!AG$3</f>
        <v>0.17750197907018592</v>
      </c>
      <c r="AH72" s="2">
        <f>('Сырые оценки'!AH71-Средние!AH$2)/Средние!AH$3</f>
        <v>-0.7129193331739857</v>
      </c>
      <c r="AI72" s="2">
        <f>('Сырые оценки'!AI71-Средние!AI$2)/Средние!AI$3</f>
        <v>1.1866749355024664</v>
      </c>
      <c r="AJ72" s="2">
        <f>('Сырые оценки'!AJ71-Средние!AJ$2)/Средние!AJ$3</f>
        <v>-1.5245188970314245</v>
      </c>
      <c r="AK72" s="2">
        <f>('Сырые оценки'!AK71-Средние!AK$2)/Средние!AK$3</f>
        <v>0.88183507016017371</v>
      </c>
    </row>
    <row r="73" spans="1:37" ht="12" customHeight="1" x14ac:dyDescent="0.2">
      <c r="A73">
        <f>'Сырые оценки'!A72</f>
        <v>273</v>
      </c>
      <c r="B73" s="2">
        <f>('Сырые оценки'!B72-Средние!B$2)/Средние!B$3</f>
        <v>-1.241393898588431</v>
      </c>
      <c r="C73" s="2">
        <f>('Сырые оценки'!C72-Средние!C$2)/Средние!C$3</f>
        <v>-0.55726937521284048</v>
      </c>
      <c r="D73" s="2">
        <f>('Сырые оценки'!D72-Средние!D$2)/Средние!D$3</f>
        <v>0.25649192867497067</v>
      </c>
      <c r="E73" s="2">
        <f>('Сырые оценки'!E72-Средние!E$2)/Средние!E$3</f>
        <v>-0.44030574532092309</v>
      </c>
      <c r="F73" s="2">
        <f>('Сырые оценки'!F72-Средние!F$2)/Средние!F$3</f>
        <v>0.6891794707206309</v>
      </c>
      <c r="G73" s="2">
        <f>('Сырые оценки'!G72-Средние!G$2)/Средние!G$3</f>
        <v>0.28927506386389062</v>
      </c>
      <c r="H73" s="2">
        <f>('Сырые оценки'!H72-Средние!H$2)/Средние!H$3</f>
        <v>-1.0132611506181124</v>
      </c>
      <c r="I73" s="2">
        <f>('Сырые оценки'!I72-Средние!I$2)/Средние!I$3</f>
        <v>-1.149949021512976</v>
      </c>
      <c r="J73" s="2">
        <f>('Сырые оценки'!J72-Средние!J$2)/Средние!J$3</f>
        <v>0.2301798975202464</v>
      </c>
      <c r="K73" s="2">
        <f>('Сырые оценки'!K72-Средние!K$2)/Средние!K$3</f>
        <v>0.81428915791523682</v>
      </c>
      <c r="L73" s="2">
        <f>('Сырые оценки'!L72-Средние!L$2)/Средние!L$3</f>
        <v>-1.830305732548714</v>
      </c>
      <c r="M73" s="2">
        <f>('Сырые оценки'!M72-Средние!M$2)/Средние!M$3</f>
        <v>-0.13934753976502959</v>
      </c>
      <c r="N73" s="2">
        <f>('Сырые оценки'!N72-Средние!N$2)/Средние!N$3</f>
        <v>-0.96244884196739999</v>
      </c>
      <c r="O73" s="2">
        <f>('Сырые оценки'!O72-Средние!O$2)/Средние!O$3</f>
        <v>-1.23064524727638</v>
      </c>
      <c r="P73" s="2">
        <f>('Сырые оценки'!P72-Средние!P$2)/Средние!P$3</f>
        <v>1.7259025804301735</v>
      </c>
      <c r="Q73" s="2">
        <f>('Сырые оценки'!Q72-Средние!Q$2)/Средние!Q$3</f>
        <v>1.2871342403184449</v>
      </c>
      <c r="R73" s="2">
        <f>('Сырые оценки'!R72-Средние!R$2)/Средние!R$3</f>
        <v>0.22605074228328018</v>
      </c>
      <c r="S73" s="2">
        <f>('Сырые оценки'!S72-Средние!S$2)/Средние!S$3</f>
        <v>-1.0090488838283354</v>
      </c>
      <c r="T73" s="2">
        <f>('Сырые оценки'!T72-Средние!T$2)/Средние!T$3</f>
        <v>-1.0732307566178436</v>
      </c>
      <c r="U73" s="2">
        <f>('Сырые оценки'!U72-Средние!U$2)/Средние!U$3</f>
        <v>-1.0402881028989535</v>
      </c>
      <c r="V73" s="2">
        <f>('Сырые оценки'!V72-Средние!V$2)/Средние!V$3</f>
        <v>-0.50160315083481977</v>
      </c>
      <c r="W73" s="2">
        <f>('Сырые оценки'!W72-Средние!W$2)/Средние!W$3</f>
        <v>0.22738921457909025</v>
      </c>
      <c r="X73" s="2">
        <f>('Сырые оценки'!X72-Средние!X$2)/Средние!X$3</f>
        <v>-1.1701468692848425</v>
      </c>
      <c r="Y73" s="2">
        <f>('Сырые оценки'!Y72-Средние!Y$2)/Средние!Y$3</f>
        <v>-1.7465873188503862</v>
      </c>
      <c r="Z73" s="2">
        <f>('Сырые оценки'!Z72-Средние!Z$2)/Средние!Z$3</f>
        <v>-0.54339691205719431</v>
      </c>
      <c r="AA73" s="2">
        <f>('Сырые оценки'!AA72-Средние!AA$2)/Средние!AA$3</f>
        <v>-1.0391976757587573</v>
      </c>
      <c r="AB73" s="2">
        <f>('Сырые оценки'!AB72-Средние!AB$2)/Средние!AB$3</f>
        <v>-0.3245420368460375</v>
      </c>
      <c r="AC73" s="2">
        <f>('Сырые оценки'!AC72-Средние!AC$2)/Средние!AC$3</f>
        <v>0.55820487134303498</v>
      </c>
      <c r="AD73" s="2">
        <f>('Сырые оценки'!AD72-Средние!AD$2)/Средние!AD$3</f>
        <v>0.91656996854193062</v>
      </c>
      <c r="AE73" s="2">
        <f>('Сырые оценки'!AE72-Средние!AE$2)/Средние!AE$3</f>
        <v>-0.64425485814449923</v>
      </c>
      <c r="AF73" s="2">
        <f>('Сырые оценки'!AF72-Средние!AF$2)/Средние!AF$3</f>
        <v>-1.0476504491535874</v>
      </c>
      <c r="AG73" s="2">
        <f>('Сырые оценки'!AG72-Средние!AG$2)/Средние!AG$3</f>
        <v>-0.2023522561400117</v>
      </c>
      <c r="AH73" s="2">
        <f>('Сырые оценки'!AH72-Средние!AH$2)/Средние!AH$3</f>
        <v>0.32729478477532992</v>
      </c>
      <c r="AI73" s="2">
        <f>('Сырые оценки'!AI72-Средние!AI$2)/Средние!AI$3</f>
        <v>0.50584802880668134</v>
      </c>
      <c r="AJ73" s="2">
        <f>('Сырые оценки'!AJ72-Средние!AJ$2)/Средние!AJ$3</f>
        <v>-0.13918113072686039</v>
      </c>
      <c r="AK73" s="2">
        <f>('Сырые оценки'!AK72-Средние!AK$2)/Средние!AK$3</f>
        <v>0.57145233164984943</v>
      </c>
    </row>
    <row r="74" spans="1:37" ht="12" customHeight="1" x14ac:dyDescent="0.2">
      <c r="A74">
        <f>'Сырые оценки'!A73</f>
        <v>274</v>
      </c>
      <c r="B74" s="2">
        <f>('Сырые оценки'!B73-Средние!B$2)/Средние!B$3</f>
        <v>1.8476560351083624</v>
      </c>
      <c r="C74" s="2">
        <f>('Сырые оценки'!C73-Средние!C$2)/Средние!C$3</f>
        <v>-0.55726937521284048</v>
      </c>
      <c r="D74" s="2">
        <f>('Сырые оценки'!D73-Средние!D$2)/Средние!D$3</f>
        <v>1.400018444017548</v>
      </c>
      <c r="E74" s="2">
        <f>('Сырые оценки'!E73-Средние!E$2)/Средние!E$3</f>
        <v>1.8393417425503085</v>
      </c>
      <c r="F74" s="2">
        <f>('Сырые оценки'!F73-Средние!F$2)/Средние!F$3</f>
        <v>-0.506640043340572</v>
      </c>
      <c r="G74" s="2">
        <f>('Сырые оценки'!G73-Средние!G$2)/Средние!G$3</f>
        <v>1.4797532113037484</v>
      </c>
      <c r="H74" s="2">
        <f>('Сырые оценки'!H73-Средние!H$2)/Средние!H$3</f>
        <v>1.3436723953848886</v>
      </c>
      <c r="I74" s="2">
        <f>('Сырые оценки'!I73-Средние!I$2)/Средние!I$3</f>
        <v>1.2900277975046415</v>
      </c>
      <c r="J74" s="2">
        <f>('Сырые оценки'!J73-Средние!J$2)/Средние!J$3</f>
        <v>-1.7886110069606027</v>
      </c>
      <c r="K74" s="2">
        <f>('Сырые оценки'!K73-Средние!K$2)/Средние!K$3</f>
        <v>0.20070507413403721</v>
      </c>
      <c r="L74" s="2">
        <f>('Сырые оценки'!L73-Средние!L$2)/Средние!L$3</f>
        <v>-1.830305732548714</v>
      </c>
      <c r="M74" s="2">
        <f>('Сырые оценки'!M73-Средние!M$2)/Средние!M$3</f>
        <v>-0.13934753976502959</v>
      </c>
      <c r="N74" s="2">
        <f>('Сырые оценки'!N73-Средние!N$2)/Средние!N$3</f>
        <v>1.5580902581500216</v>
      </c>
      <c r="O74" s="2">
        <f>('Сырые оценки'!O73-Средние!O$2)/Средние!O$3</f>
        <v>-0.80172328812793492</v>
      </c>
      <c r="P74" s="2">
        <f>('Сырые оценки'!P73-Средние!P$2)/Средние!P$3</f>
        <v>-0.8524091278564383</v>
      </c>
      <c r="Q74" s="2">
        <f>('Сырые оценки'!Q73-Средние!Q$2)/Средние!Q$3</f>
        <v>0.98577020593316356</v>
      </c>
      <c r="R74" s="2">
        <f>('Сырые оценки'!R73-Средние!R$2)/Средние!R$3</f>
        <v>0.97027933995438753</v>
      </c>
      <c r="S74" s="2">
        <f>('Сырые оценки'!S73-Средние!S$2)/Средние!S$3</f>
        <v>0.62683339752972367</v>
      </c>
      <c r="T74" s="2">
        <f>('Сырые оценки'!T73-Средние!T$2)/Средние!T$3</f>
        <v>6.7287194772277792E-3</v>
      </c>
      <c r="U74" s="2">
        <f>('Сырые оценки'!U73-Средние!U$2)/Средние!U$3</f>
        <v>0.61120784680710027</v>
      </c>
      <c r="V74" s="2">
        <f>('Сырые оценки'!V73-Средние!V$2)/Средние!V$3</f>
        <v>0.71820451142258324</v>
      </c>
      <c r="W74" s="2">
        <f>('Сырые оценки'!W73-Средние!W$2)/Средние!W$3</f>
        <v>-1.888319129765488</v>
      </c>
      <c r="X74" s="2">
        <f>('Сырые оценки'!X73-Средние!X$2)/Средние!X$3</f>
        <v>-0.80404828737408762</v>
      </c>
      <c r="Y74" s="2">
        <f>('Сырые оценки'!Y73-Средние!Y$2)/Средние!Y$3</f>
        <v>0.98165856606919499</v>
      </c>
      <c r="Z74" s="2">
        <f>('Сырые оценки'!Z73-Средние!Z$2)/Средние!Z$3</f>
        <v>-1.2656760374002975</v>
      </c>
      <c r="AA74" s="2">
        <f>('Сырые оценки'!AA73-Средние!AA$2)/Средние!AA$3</f>
        <v>-1.0391976757587573</v>
      </c>
      <c r="AB74" s="2">
        <f>('Сырые оценки'!AB73-Средние!AB$2)/Средние!AB$3</f>
        <v>3.3457941942890555E-2</v>
      </c>
      <c r="AC74" s="2">
        <f>('Сырые оценки'!AC73-Средние!AC$2)/Средние!AC$3</f>
        <v>0.55820487134303498</v>
      </c>
      <c r="AD74" s="2">
        <f>('Сырые оценки'!AD73-Средние!AD$2)/Средние!AD$3</f>
        <v>0.21100891362116389</v>
      </c>
      <c r="AE74" s="2">
        <f>('Сырые оценки'!AE73-Средние!AE$2)/Средние!AE$3</f>
        <v>-0.28707729430273021</v>
      </c>
      <c r="AF74" s="2">
        <f>('Сырые оценки'!AF73-Средние!AF$2)/Средние!AF$3</f>
        <v>1.3892755956167135</v>
      </c>
      <c r="AG74" s="2">
        <f>('Сырые оценки'!AG73-Средние!AG$2)/Средние!AG$3</f>
        <v>1.6969189199109764</v>
      </c>
      <c r="AH74" s="2">
        <f>('Сырые оценки'!AH73-Средние!AH$2)/Средние!AH$3</f>
        <v>0.32729478477532992</v>
      </c>
      <c r="AI74" s="2">
        <f>('Сырые оценки'!AI73-Средние!AI$2)/Средние!AI$3</f>
        <v>0.16543457545878879</v>
      </c>
      <c r="AJ74" s="2">
        <f>('Сырые оценки'!AJ73-Средние!AJ$2)/Средние!AJ$3</f>
        <v>-0.83185001387914237</v>
      </c>
      <c r="AK74" s="2">
        <f>('Сырые оценки'!AK73-Средние!AK$2)/Средние!AK$3</f>
        <v>-4.9313145370799089E-2</v>
      </c>
    </row>
    <row r="75" spans="1:37" ht="12" customHeight="1" x14ac:dyDescent="0.2">
      <c r="A75">
        <f>'Сырые оценки'!A74</f>
        <v>275</v>
      </c>
      <c r="B75" s="2">
        <f>('Сырые оценки'!B74-Средние!B$2)/Средние!B$3</f>
        <v>-1.241393898588431</v>
      </c>
      <c r="C75" s="2">
        <f>('Сырые оценки'!C74-Средние!C$2)/Средние!C$3</f>
        <v>-0.14318727001996601</v>
      </c>
      <c r="D75" s="2">
        <f>('Сырые оценки'!D74-Средние!D$2)/Средние!D$3</f>
        <v>1.7811939491317403</v>
      </c>
      <c r="E75" s="2">
        <f>('Сырые оценки'!E74-Средние!E$2)/Средние!E$3</f>
        <v>1.8393417425503085</v>
      </c>
      <c r="F75" s="2">
        <f>('Сырые оценки'!F74-Средние!F$2)/Средние!F$3</f>
        <v>-1.3038530527147072</v>
      </c>
      <c r="G75" s="2">
        <f>('Сырые оценки'!G74-Средние!G$2)/Средние!G$3</f>
        <v>-1.2980291327225864</v>
      </c>
      <c r="H75" s="2">
        <f>('Сырые оценки'!H74-Средние!H$2)/Средние!H$3</f>
        <v>-1.3499659429042554</v>
      </c>
      <c r="I75" s="2">
        <f>('Сырые оценки'!I74-Средние!I$2)/Средние!I$3</f>
        <v>-0.80138090451045918</v>
      </c>
      <c r="J75" s="2">
        <f>('Сырые оценки'!J74-Средние!J$2)/Средние!J$3</f>
        <v>-0.1735782833759234</v>
      </c>
      <c r="K75" s="2">
        <f>('Сырые оценки'!K74-Средние!K$2)/Средние!K$3</f>
        <v>1.1210811998058368</v>
      </c>
      <c r="L75" s="2">
        <f>('Сырые оценки'!L74-Средние!L$2)/Средние!L$3</f>
        <v>0.74657207511855461</v>
      </c>
      <c r="M75" s="2">
        <f>('Сырые оценки'!M74-Средние!M$2)/Средние!M$3</f>
        <v>-0.92409421107335454</v>
      </c>
      <c r="N75" s="2">
        <f>('Сырые оценки'!N74-Средние!N$2)/Средние!N$3</f>
        <v>-0.60237182766491115</v>
      </c>
      <c r="O75" s="2">
        <f>('Сырые оценки'!O74-Средние!O$2)/Средние!O$3</f>
        <v>5.6120630168955347E-2</v>
      </c>
      <c r="P75" s="2">
        <f>('Сырые оценки'!P74-Средние!P$2)/Средние!P$3</f>
        <v>1.0813246533585206</v>
      </c>
      <c r="Q75" s="2">
        <f>('Сырые оценки'!Q74-Средние!Q$2)/Средние!Q$3</f>
        <v>1.2871342403184449</v>
      </c>
      <c r="R75" s="2">
        <f>('Сырые оценки'!R74-Средние!R$2)/Средние!R$3</f>
        <v>-0.51817785538782712</v>
      </c>
      <c r="S75" s="2">
        <f>('Сырые оценки'!S74-Средние!S$2)/Средние!S$3</f>
        <v>1.6083627663445592</v>
      </c>
      <c r="T75" s="2">
        <f>('Сырые оценки'!T74-Средние!T$2)/Средние!T$3</f>
        <v>1.0866881955722991</v>
      </c>
      <c r="U75" s="2">
        <f>('Сырые оценки'!U74-Средние!U$2)/Средние!U$3</f>
        <v>0.61120784680710027</v>
      </c>
      <c r="V75" s="2">
        <f>('Сырые оценки'!V74-Средние!V$2)/Средние!V$3</f>
        <v>-1.3148082590064218</v>
      </c>
      <c r="W75" s="2">
        <f>('Сырые оценки'!W74-Средние!W$2)/Средние!W$3</f>
        <v>-1.183083014983962</v>
      </c>
      <c r="X75" s="2">
        <f>('Сырые оценки'!X74-Средние!X$2)/Средние!X$3</f>
        <v>-1.1701468692848425</v>
      </c>
      <c r="Y75" s="2">
        <f>('Сырые оценки'!Y74-Средние!Y$2)/Средние!Y$3</f>
        <v>-1.7465873188503862</v>
      </c>
      <c r="Z75" s="2">
        <f>('Сырые оценки'!Z74-Средние!Z$2)/Средние!Z$3</f>
        <v>-0.90453647472874588</v>
      </c>
      <c r="AA75" s="2">
        <f>('Сырые оценки'!AA74-Средние!AA$2)/Средние!AA$3</f>
        <v>-1.0391976757587573</v>
      </c>
      <c r="AB75" s="2">
        <f>('Сырые оценки'!AB74-Средние!AB$2)/Средние!AB$3</f>
        <v>-1.3985419732128215</v>
      </c>
      <c r="AC75" s="2">
        <f>('Сырые оценки'!AC74-Средние!AC$2)/Средние!AC$3</f>
        <v>-1.513283726357707</v>
      </c>
      <c r="AD75" s="2">
        <f>('Сырые оценки'!AD74-Средние!AD$2)/Средние!AD$3</f>
        <v>-2.2584547786015197</v>
      </c>
      <c r="AE75" s="2">
        <f>('Сырые оценки'!AE74-Средние!AE$2)/Средние!AE$3</f>
        <v>-1.3586099858280372</v>
      </c>
      <c r="AF75" s="2">
        <f>('Сырые оценки'!AF74-Средние!AF$2)/Средние!AF$3</f>
        <v>0.17081257323156301</v>
      </c>
      <c r="AG75" s="2">
        <f>('Сырые оценки'!AG74-Средние!AG$2)/Средние!AG$3</f>
        <v>0.55735621428038351</v>
      </c>
      <c r="AH75" s="2">
        <f>('Сырые оценки'!AH74-Средние!AH$2)/Средние!AH$3</f>
        <v>-1.0596573724904241</v>
      </c>
      <c r="AI75" s="2">
        <f>('Сырые оценки'!AI74-Средние!AI$2)/Средние!AI$3</f>
        <v>-0.85580578458488887</v>
      </c>
      <c r="AJ75" s="2">
        <f>('Сырые оценки'!AJ74-Средние!AJ$2)/Средние!AJ$3</f>
        <v>1.2461566355777036</v>
      </c>
      <c r="AK75" s="2">
        <f>('Сырые оценки'!AK74-Средние!AK$2)/Средние!AK$3</f>
        <v>-1.6012268379224204</v>
      </c>
    </row>
    <row r="76" spans="1:37" ht="12" customHeight="1" x14ac:dyDescent="0.2">
      <c r="A76">
        <f>'Сырые оценки'!A75</f>
        <v>276</v>
      </c>
      <c r="B76" s="2">
        <f>('Сырые оценки'!B75-Средние!B$2)/Средние!B$3</f>
        <v>0.30313106825996572</v>
      </c>
      <c r="C76" s="2">
        <f>('Сырые оценки'!C75-Средние!C$2)/Средние!C$3</f>
        <v>-0.14318727001996601</v>
      </c>
      <c r="D76" s="2">
        <f>('Сырые оценки'!D75-Средние!D$2)/Средние!D$3</f>
        <v>0.63766743378916313</v>
      </c>
      <c r="E76" s="2">
        <f>('Сырые оценки'!E75-Средние!E$2)/Средние!E$3</f>
        <v>0.69951799861469266</v>
      </c>
      <c r="F76" s="2">
        <f>('Сырые оценки'!F75-Средние!F$2)/Средние!F$3</f>
        <v>1.4863924800947661</v>
      </c>
      <c r="G76" s="2">
        <f>('Сырые оценки'!G75-Средние!G$2)/Средние!G$3</f>
        <v>-0.50437703442934789</v>
      </c>
      <c r="H76" s="2">
        <f>('Сырые оценки'!H75-Средние!H$2)/Средние!H$3</f>
        <v>-1.3499659429042554</v>
      </c>
      <c r="I76" s="2">
        <f>('Сырые оценки'!I75-Средние!I$2)/Средние!I$3</f>
        <v>1.2900277975046415</v>
      </c>
      <c r="J76" s="2">
        <f>('Сырые оценки'!J75-Средние!J$2)/Средние!J$3</f>
        <v>1.037696259312586</v>
      </c>
      <c r="K76" s="2">
        <f>('Сырые оценки'!K75-Средние!K$2)/Средние!K$3</f>
        <v>-1.0264630934283621</v>
      </c>
      <c r="L76" s="2">
        <f>('Сырые оценки'!L75-Средние!L$2)/Средние!L$3</f>
        <v>0.74657207511855461</v>
      </c>
      <c r="M76" s="2">
        <f>('Сырые оценки'!M75-Средние!M$2)/Средние!M$3</f>
        <v>1.0377724671974577</v>
      </c>
      <c r="N76" s="2">
        <f>('Сырые оценки'!N75-Средние!N$2)/Средние!N$3</f>
        <v>0.4778592152425552</v>
      </c>
      <c r="O76" s="2">
        <f>('Сырые оценки'!O75-Средние!O$2)/Средние!O$3</f>
        <v>5.6120630168955347E-2</v>
      </c>
      <c r="P76" s="2">
        <f>('Сырые оценки'!P75-Средние!P$2)/Средние!P$3</f>
        <v>1.4036136168943472</v>
      </c>
      <c r="Q76" s="2">
        <f>('Сырые оценки'!Q75-Средние!Q$2)/Средние!Q$3</f>
        <v>1.2871342403184449</v>
      </c>
      <c r="R76" s="2">
        <f>('Сырые оценки'!R75-Средние!R$2)/Средние!R$3</f>
        <v>-0.89029215422338082</v>
      </c>
      <c r="S76" s="2">
        <f>('Сырые оценки'!S75-Средние!S$2)/Средние!S$3</f>
        <v>-1.0090488838283354</v>
      </c>
      <c r="T76" s="2">
        <f>('Сырые оценки'!T75-Средние!T$2)/Средние!T$3</f>
        <v>-0.71324426458615309</v>
      </c>
      <c r="U76" s="2">
        <f>('Сырые оценки'!U75-Средние!U$2)/Средние!U$3</f>
        <v>-1.700886482781375</v>
      </c>
      <c r="V76" s="2">
        <f>('Сырые оценки'!V75-Средние!V$2)/Средние!V$3</f>
        <v>-2.5346159212638248</v>
      </c>
      <c r="W76" s="2">
        <f>('Сырые оценки'!W75-Средние!W$2)/Средние!W$3</f>
        <v>0.58000727196985324</v>
      </c>
      <c r="X76" s="2">
        <f>('Сырые оценки'!X75-Средние!X$2)/Средние!X$3</f>
        <v>-1.1701468692848425</v>
      </c>
      <c r="Y76" s="2">
        <f>('Сырые оценки'!Y75-Средние!Y$2)/Средние!Y$3</f>
        <v>1.3226893016841428</v>
      </c>
      <c r="Z76" s="2">
        <f>('Сырые оценки'!Z75-Средние!Z$2)/Средние!Z$3</f>
        <v>-1.2656760374002975</v>
      </c>
      <c r="AA76" s="2">
        <f>('Сырые оценки'!AA75-Средние!AA$2)/Средние!AA$3</f>
        <v>-1.0391976757587573</v>
      </c>
      <c r="AB76" s="2">
        <f>('Сырые оценки'!AB75-Средние!AB$2)/Средние!AB$3</f>
        <v>-1.3985419732128215</v>
      </c>
      <c r="AC76" s="2">
        <f>('Сырые оценки'!AC75-Средние!AC$2)/Средние!AC$3</f>
        <v>0.55820487134303498</v>
      </c>
      <c r="AD76" s="2">
        <f>('Сырые оценки'!AD75-Средние!AD$2)/Средние!AD$3</f>
        <v>-2.2584547786015197</v>
      </c>
      <c r="AE76" s="2">
        <f>('Сырые оценки'!AE75-Средние!AE$2)/Средние!AE$3</f>
        <v>1.1416329610643459</v>
      </c>
      <c r="AF76" s="2">
        <f>('Сырые оценки'!AF75-Средние!AF$2)/Средние!AF$3</f>
        <v>-0.43841893796101217</v>
      </c>
      <c r="AG76" s="2">
        <f>('Сырые оценки'!AG75-Средние!AG$2)/Средние!AG$3</f>
        <v>-0.2023522561400117</v>
      </c>
      <c r="AH76" s="2">
        <f>('Сырые оценки'!AH75-Средние!AH$2)/Средние!AH$3</f>
        <v>1.3675089027246454</v>
      </c>
      <c r="AI76" s="2">
        <f>('Сырые оценки'!AI75-Средние!AI$2)/Средние!AI$3</f>
        <v>0.84626148215457386</v>
      </c>
      <c r="AJ76" s="2">
        <f>('Сырые оценки'!AJ75-Средние!AJ$2)/Средние!AJ$3</f>
        <v>-1.1781844554552834</v>
      </c>
      <c r="AK76" s="2">
        <f>('Сырые оценки'!AK75-Средние!AK$2)/Средние!AK$3</f>
        <v>0.57145233164984943</v>
      </c>
    </row>
    <row r="77" spans="1:37" ht="12" customHeight="1" x14ac:dyDescent="0.2">
      <c r="A77">
        <f>'Сырые оценки'!A76</f>
        <v>277</v>
      </c>
      <c r="B77" s="2">
        <f>('Сырые оценки'!B76-Средние!B$2)/Средние!B$3</f>
        <v>-0.21171058735616655</v>
      </c>
      <c r="C77" s="2">
        <f>('Сырые оценки'!C76-Средние!C$2)/Средние!C$3</f>
        <v>1.513141150751532</v>
      </c>
      <c r="D77" s="2">
        <f>('Сырые оценки'!D76-Средние!D$2)/Средние!D$3</f>
        <v>-1.2682100917817991</v>
      </c>
      <c r="E77" s="2">
        <f>('Сырые оценки'!E76-Средние!E$2)/Средние!E$3</f>
        <v>-0.82024699329946171</v>
      </c>
      <c r="F77" s="2">
        <f>('Сырые оценки'!F76-Средние!F$2)/Средние!F$3</f>
        <v>0.6891794707206309</v>
      </c>
      <c r="G77" s="2">
        <f>('Сырые оценки'!G76-Средние!G$2)/Средние!G$3</f>
        <v>2.2734053095969871</v>
      </c>
      <c r="H77" s="2">
        <f>('Сырые оценки'!H76-Средние!H$2)/Средние!H$3</f>
        <v>-1.3499659429042554</v>
      </c>
      <c r="I77" s="2">
        <f>('Сырые оценки'!I76-Средние!I$2)/Средние!I$3</f>
        <v>-1.149949021512976</v>
      </c>
      <c r="J77" s="2">
        <f>('Сырые оценки'!J76-Средние!J$2)/Средние!J$3</f>
        <v>-0.57733646427209317</v>
      </c>
      <c r="K77" s="2">
        <f>('Сырые оценки'!K76-Средние!K$2)/Средние!K$3</f>
        <v>0.81428915791523682</v>
      </c>
      <c r="L77" s="2">
        <f>('Сырые оценки'!L76-Средние!L$2)/Средние!L$3</f>
        <v>0.74657207511855461</v>
      </c>
      <c r="M77" s="2">
        <f>('Сырые оценки'!M76-Средние!M$2)/Средние!M$3</f>
        <v>0.64539913154329531</v>
      </c>
      <c r="N77" s="2">
        <f>('Сырые оценки'!N76-Средние!N$2)/Средние!N$3</f>
        <v>-0.96244884196739999</v>
      </c>
      <c r="O77" s="2">
        <f>('Сырые оценки'!O76-Средние!O$2)/Средние!O$3</f>
        <v>-0.37280132897948981</v>
      </c>
      <c r="P77" s="2">
        <f>('Сырые оценки'!P76-Средние!P$2)/Средние!P$3</f>
        <v>0.43674672628686761</v>
      </c>
      <c r="Q77" s="2">
        <f>('Сырые оценки'!Q76-Средние!Q$2)/Средние!Q$3</f>
        <v>-1.1237780347638064</v>
      </c>
      <c r="R77" s="2">
        <f>('Сырые оценки'!R76-Средние!R$2)/Средние!R$3</f>
        <v>0.97027933995438753</v>
      </c>
      <c r="S77" s="2">
        <f>('Сырые оценки'!S76-Средние!S$2)/Средние!S$3</f>
        <v>1.935539222616171</v>
      </c>
      <c r="T77" s="2">
        <f>('Сырые оценки'!T76-Средние!T$2)/Средние!T$3</f>
        <v>-0.71324426458615309</v>
      </c>
      <c r="U77" s="2">
        <f>('Сырые оценки'!U76-Средние!U$2)/Средние!U$3</f>
        <v>0.61120784680710027</v>
      </c>
      <c r="V77" s="2">
        <f>('Сырые оценки'!V76-Средние!V$2)/Средние!V$3</f>
        <v>0.3116019573367822</v>
      </c>
      <c r="W77" s="2">
        <f>('Сырые оценки'!W76-Средние!W$2)/Средние!W$3</f>
        <v>1.2852433867513793</v>
      </c>
      <c r="X77" s="2">
        <f>('Сырые оценки'!X76-Средние!X$2)/Средние!X$3</f>
        <v>-1.1701468692848425</v>
      </c>
      <c r="Y77" s="2">
        <f>('Сырые оценки'!Y76-Средние!Y$2)/Средние!Y$3</f>
        <v>0.64062783045424743</v>
      </c>
      <c r="Z77" s="2">
        <f>('Сырые оценки'!Z76-Средние!Z$2)/Средние!Z$3</f>
        <v>0.17888221328590878</v>
      </c>
      <c r="AA77" s="2">
        <f>('Сырые оценки'!AA76-Средние!AA$2)/Средние!AA$3</f>
        <v>-0.30765720663910578</v>
      </c>
      <c r="AB77" s="2">
        <f>('Сырые оценки'!AB76-Средние!AB$2)/Средние!AB$3</f>
        <v>-0.3245420368460375</v>
      </c>
      <c r="AC77" s="2">
        <f>('Сырые оценки'!AC76-Средние!AC$2)/Средние!AC$3</f>
        <v>1.2487010705766155</v>
      </c>
      <c r="AD77" s="2">
        <f>('Сырые оценки'!AD76-Средние!AD$2)/Средние!AD$3</f>
        <v>0.91656996854193062</v>
      </c>
      <c r="AE77" s="2">
        <f>('Сырые оценки'!AE76-Средние!AE$2)/Средние!AE$3</f>
        <v>-1.0014324219862683</v>
      </c>
      <c r="AF77" s="2">
        <f>('Сырые оценки'!AF76-Средние!AF$2)/Средние!AF$3</f>
        <v>0.17081257323156301</v>
      </c>
      <c r="AG77" s="2">
        <f>('Сырые оценки'!AG76-Средние!AG$2)/Средние!AG$3</f>
        <v>-1.7217691969808022</v>
      </c>
      <c r="AH77" s="2">
        <f>('Сырые оценки'!AH76-Средние!AH$2)/Средние!AH$3</f>
        <v>-1.7531334511233012</v>
      </c>
      <c r="AI77" s="2">
        <f>('Сырые оценки'!AI76-Средние!AI$2)/Средние!AI$3</f>
        <v>0.16543457545878879</v>
      </c>
      <c r="AJ77" s="2">
        <f>('Сырые оценки'!AJ76-Средние!AJ$2)/Средние!AJ$3</f>
        <v>-1.1781844554552834</v>
      </c>
      <c r="AK77" s="2">
        <f>('Сырые оценки'!AK76-Средние!AK$2)/Средние!AK$3</f>
        <v>0.26106959313952521</v>
      </c>
    </row>
    <row r="78" spans="1:37" ht="12" customHeight="1" x14ac:dyDescent="0.2">
      <c r="A78">
        <f>'Сырые оценки'!A77</f>
        <v>278</v>
      </c>
      <c r="B78" s="2">
        <f>('Сырые оценки'!B77-Средние!B$2)/Средние!B$3</f>
        <v>0.30313106825996572</v>
      </c>
      <c r="C78" s="2">
        <f>('Сырые оценки'!C77-Средние!C$2)/Средние!C$3</f>
        <v>0.27089483517290847</v>
      </c>
      <c r="D78" s="2">
        <f>('Сырые оценки'!D77-Средние!D$2)/Средние!D$3</f>
        <v>0.25649192867497067</v>
      </c>
      <c r="E78" s="2">
        <f>('Сырые оценки'!E77-Средние!E$2)/Средние!E$3</f>
        <v>-0.82024699329946171</v>
      </c>
      <c r="F78" s="2">
        <f>('Сырые оценки'!F77-Средние!F$2)/Средние!F$3</f>
        <v>-1.3038530527147072</v>
      </c>
      <c r="G78" s="2">
        <f>('Сырые оценки'!G77-Средние!G$2)/Средние!G$3</f>
        <v>0.28927506386389062</v>
      </c>
      <c r="H78" s="2">
        <f>('Сырые оценки'!H77-Средние!H$2)/Средние!H$3</f>
        <v>0.33355801852645955</v>
      </c>
      <c r="I78" s="2">
        <f>('Сырые оценки'!I77-Средние!I$2)/Средние!I$3</f>
        <v>0.94145968050212481</v>
      </c>
      <c r="J78" s="2">
        <f>('Сырые оценки'!J77-Средние!J$2)/Средние!J$3</f>
        <v>-2.1923691878567726</v>
      </c>
      <c r="K78" s="2">
        <f>('Сырые оценки'!K77-Средние!K$2)/Средние!K$3</f>
        <v>-1.3332551353189619</v>
      </c>
      <c r="L78" s="2">
        <f>('Сырые оценки'!L77-Средние!L$2)/Средние!L$3</f>
        <v>0.74657207511855461</v>
      </c>
      <c r="M78" s="2">
        <f>('Сырые оценки'!M77-Средние!M$2)/Средние!M$3</f>
        <v>-1.7088408823816794</v>
      </c>
      <c r="N78" s="2">
        <f>('Сырые оценки'!N77-Средние!N$2)/Средние!N$3</f>
        <v>-0.60237182766491115</v>
      </c>
      <c r="O78" s="2">
        <f>('Сырые оценки'!O77-Средние!O$2)/Средние!O$3</f>
        <v>2.2007304259111811</v>
      </c>
      <c r="P78" s="2">
        <f>('Сырые оценки'!P77-Средние!P$2)/Средние!P$3</f>
        <v>-1.1746980913922649</v>
      </c>
      <c r="Q78" s="2">
        <f>('Сырые оценки'!Q77-Средние!Q$2)/Средние!Q$3</f>
        <v>-1.4251420691490879</v>
      </c>
      <c r="R78" s="2">
        <f>('Сырые оценки'!R77-Средние!R$2)/Средние!R$3</f>
        <v>-0.14606355655227349</v>
      </c>
      <c r="S78" s="2">
        <f>('Сырые оценки'!S77-Средние!S$2)/Средние!S$3</f>
        <v>-1.0090488838283354</v>
      </c>
      <c r="T78" s="2">
        <f>('Сырые оценки'!T77-Средние!T$2)/Средние!T$3</f>
        <v>-1.0732307566178436</v>
      </c>
      <c r="U78" s="2">
        <f>('Сырые оценки'!U77-Средние!U$2)/Средние!U$3</f>
        <v>-0.70998891295774269</v>
      </c>
      <c r="V78" s="2">
        <f>('Сырые оценки'!V77-Средние!V$2)/Средние!V$3</f>
        <v>-2.1280133671780237</v>
      </c>
      <c r="W78" s="2">
        <f>('Сырые оценки'!W77-Средние!W$2)/Средние!W$3</f>
        <v>-0.47784690020243581</v>
      </c>
      <c r="X78" s="2">
        <f>('Сырые оценки'!X77-Средние!X$2)/Средние!X$3</f>
        <v>-1.1701468692848425</v>
      </c>
      <c r="Y78" s="2">
        <f>('Сырые оценки'!Y77-Средние!Y$2)/Средние!Y$3</f>
        <v>-0.38246437639059555</v>
      </c>
      <c r="Z78" s="2">
        <f>('Сырые оценки'!Z77-Средние!Z$2)/Средние!Z$3</f>
        <v>0.90116133862901193</v>
      </c>
      <c r="AA78" s="2">
        <f>('Сырые оценки'!AA77-Средние!AA$2)/Средние!AA$3</f>
        <v>-1.0391976757587573</v>
      </c>
      <c r="AB78" s="2">
        <f>('Сырые оценки'!AB77-Средние!AB$2)/Средние!AB$3</f>
        <v>-1.0405419944238936</v>
      </c>
      <c r="AC78" s="2">
        <f>('Сырые оценки'!AC77-Средние!AC$2)/Средние!AC$3</f>
        <v>0.90345297095982524</v>
      </c>
      <c r="AD78" s="2">
        <f>('Сырые оценки'!AD77-Средние!AD$2)/Средние!AD$3</f>
        <v>-2.2584547786015197</v>
      </c>
      <c r="AE78" s="2">
        <f>('Сырые оценки'!AE77-Средние!AE$2)/Средние!AE$3</f>
        <v>-0.64425485814449923</v>
      </c>
      <c r="AF78" s="2">
        <f>('Сырые оценки'!AF77-Средние!AF$2)/Средние!AF$3</f>
        <v>-0.13380318236472458</v>
      </c>
      <c r="AG78" s="2">
        <f>('Сырые оценки'!AG77-Средние!AG$2)/Средние!AG$3</f>
        <v>0.93721044949058119</v>
      </c>
      <c r="AH78" s="2">
        <f>('Сырые оценки'!AH77-Средние!AH$2)/Средние!AH$3</f>
        <v>-1.9443254541108627E-2</v>
      </c>
      <c r="AI78" s="2">
        <f>('Сырые оценки'!AI77-Средние!AI$2)/Средние!AI$3</f>
        <v>-1.8770461446285667</v>
      </c>
      <c r="AJ78" s="2">
        <f>('Сырые оценки'!AJ77-Средние!AJ$2)/Средние!AJ$3</f>
        <v>0.20715331084928063</v>
      </c>
      <c r="AK78" s="2">
        <f>('Сырые оценки'!AK77-Средние!AK$2)/Средние!AK$3</f>
        <v>1.192217808670498</v>
      </c>
    </row>
    <row r="79" spans="1:37" ht="12" customHeight="1" x14ac:dyDescent="0.2">
      <c r="A79">
        <f>'Сырые оценки'!A78</f>
        <v>279</v>
      </c>
      <c r="B79" s="2">
        <f>('Сырые оценки'!B78-Средние!B$2)/Средние!B$3</f>
        <v>2.3624976907244948</v>
      </c>
      <c r="C79" s="2">
        <f>('Сырые оценки'!C78-Средние!C$2)/Средние!C$3</f>
        <v>0.68497694036578294</v>
      </c>
      <c r="D79" s="2">
        <f>('Сырые оценки'!D78-Средние!D$2)/Средние!D$3</f>
        <v>1.400018444017548</v>
      </c>
      <c r="E79" s="2">
        <f>('Сырые оценки'!E78-Средние!E$2)/Средние!E$3</f>
        <v>-0.82024699329946171</v>
      </c>
      <c r="F79" s="2">
        <f>('Сырые оценки'!F78-Средние!F$2)/Средние!F$3</f>
        <v>1.0877859754076984</v>
      </c>
      <c r="G79" s="2">
        <f>('Сырые оценки'!G78-Средние!G$2)/Средние!G$3</f>
        <v>1.4797532113037484</v>
      </c>
      <c r="H79" s="2">
        <f>('Сырые оценки'!H78-Средние!H$2)/Средние!H$3</f>
        <v>0.67026281081260253</v>
      </c>
      <c r="I79" s="2">
        <f>('Сырые оценки'!I78-Средние!I$2)/Средние!I$3</f>
        <v>1.6385959145071582</v>
      </c>
      <c r="J79" s="2">
        <f>('Сырые оценки'!J78-Средние!J$2)/Средние!J$3</f>
        <v>0.2301798975202464</v>
      </c>
      <c r="K79" s="2">
        <f>('Сырые оценки'!K78-Средние!K$2)/Средние!K$3</f>
        <v>1.4278732416964366</v>
      </c>
      <c r="L79" s="2">
        <f>('Сырые оценки'!L78-Средние!L$2)/Средние!L$3</f>
        <v>0.3170924405073432</v>
      </c>
      <c r="M79" s="2">
        <f>('Сырые оценки'!M78-Средние!M$2)/Средние!M$3</f>
        <v>-1.3164675467275171</v>
      </c>
      <c r="N79" s="2">
        <f>('Сырые оценки'!N78-Средние!N$2)/Средние!N$3</f>
        <v>-0.2422948133624224</v>
      </c>
      <c r="O79" s="2">
        <f>('Сырые оценки'!O78-Средние!O$2)/Средние!O$3</f>
        <v>-0.37280132897948981</v>
      </c>
      <c r="P79" s="2">
        <f>('Сырые оценки'!P78-Средние!P$2)/Средние!P$3</f>
        <v>1.7259025804301735</v>
      </c>
      <c r="Q79" s="2">
        <f>('Сырые оценки'!Q78-Средние!Q$2)/Средние!Q$3</f>
        <v>0.98577020593316356</v>
      </c>
      <c r="R79" s="2">
        <f>('Сырые оценки'!R78-Средние!R$2)/Средние!R$3</f>
        <v>-0.89029215422338082</v>
      </c>
      <c r="S79" s="2">
        <f>('Сырые оценки'!S78-Средние!S$2)/Средние!S$3</f>
        <v>0.29965694125811188</v>
      </c>
      <c r="T79" s="2">
        <f>('Сырые оценки'!T78-Средние!T$2)/Средние!T$3</f>
        <v>-0.35325777255446267</v>
      </c>
      <c r="U79" s="2">
        <f>('Сырые оценки'!U78-Средние!U$2)/Средние!U$3</f>
        <v>-0.37968972301653198</v>
      </c>
      <c r="V79" s="2">
        <f>('Сырые оценки'!V78-Средние!V$2)/Средние!V$3</f>
        <v>-1.7214108130922228</v>
      </c>
      <c r="W79" s="2">
        <f>('Сырые оценки'!W78-Средние!W$2)/Средние!W$3</f>
        <v>-0.83046495759319883</v>
      </c>
      <c r="X79" s="2">
        <f>('Сырые оценки'!X78-Средние!X$2)/Средние!X$3</f>
        <v>-1.1701468692848425</v>
      </c>
      <c r="Y79" s="2">
        <f>('Сырые оценки'!Y78-Средние!Y$2)/Средние!Y$3</f>
        <v>-0.72349511200554317</v>
      </c>
      <c r="Z79" s="2">
        <f>('Сырые оценки'!Z78-Средние!Z$2)/Средние!Z$3</f>
        <v>1.2623009013005635</v>
      </c>
      <c r="AA79" s="2">
        <f>('Сырые оценки'!AA78-Средние!AA$2)/Средние!AA$3</f>
        <v>0.78965349704037169</v>
      </c>
      <c r="AB79" s="2">
        <f>('Сырые оценки'!AB78-Средние!AB$2)/Средние!AB$3</f>
        <v>1.8234578358875306</v>
      </c>
      <c r="AC79" s="2">
        <f>('Сырые оценки'!AC78-Средние!AC$2)/Средние!AC$3</f>
        <v>1.2487010705766155</v>
      </c>
      <c r="AD79" s="2">
        <f>('Сырые оценки'!AD78-Средние!AD$2)/Средние!AD$3</f>
        <v>0.91656996854193062</v>
      </c>
      <c r="AE79" s="2">
        <f>('Сырые оценки'!AE78-Средние!AE$2)/Средние!AE$3</f>
        <v>7.010026953903882E-2</v>
      </c>
      <c r="AF79" s="2">
        <f>('Сырые оценки'!AF78-Средние!AF$2)/Средние!AF$3</f>
        <v>0.17081257323156301</v>
      </c>
      <c r="AG79" s="2">
        <f>('Сырые оценки'!AG78-Средние!AG$2)/Средние!AG$3</f>
        <v>0.55735621428038351</v>
      </c>
      <c r="AH79" s="2">
        <f>('Сырые оценки'!AH78-Средние!AH$2)/Средние!AH$3</f>
        <v>1.3675089027246454</v>
      </c>
      <c r="AI79" s="2">
        <f>('Сырые оценки'!AI78-Средние!AI$2)/Средние!AI$3</f>
        <v>-0.1749788778891038</v>
      </c>
      <c r="AJ79" s="2">
        <f>('Сырые оценки'!AJ78-Средние!AJ$2)/Средние!AJ$3</f>
        <v>0.8998221940015626</v>
      </c>
      <c r="AK79" s="2">
        <f>('Сырые оценки'!AK78-Средние!AK$2)/Средние!AK$3</f>
        <v>-0.35969588388112333</v>
      </c>
    </row>
    <row r="80" spans="1:37" ht="12" customHeight="1" x14ac:dyDescent="0.2">
      <c r="A80">
        <f>'Сырые оценки'!A79</f>
        <v>280</v>
      </c>
      <c r="B80" s="2">
        <f>('Сырые оценки'!B79-Средние!B$2)/Средние!B$3</f>
        <v>-1.241393898588431</v>
      </c>
      <c r="C80" s="2">
        <f>('Сырые оценки'!C79-Средние!C$2)/Средние!C$3</f>
        <v>0.27089483517290847</v>
      </c>
      <c r="D80" s="2">
        <f>('Сырые оценки'!D79-Средние!D$2)/Средние!D$3</f>
        <v>1.0188429389033555</v>
      </c>
      <c r="E80" s="2">
        <f>('Сырые оценки'!E79-Средние!E$2)/Средние!E$3</f>
        <v>-6.0364497342384513E-2</v>
      </c>
      <c r="F80" s="2">
        <f>('Сырые оценки'!F79-Средние!F$2)/Средние!F$3</f>
        <v>-0.9052465480276396</v>
      </c>
      <c r="G80" s="2">
        <f>('Сырые оценки'!G79-Средние!G$2)/Средние!G$3</f>
        <v>0.28927506386389062</v>
      </c>
      <c r="H80" s="2">
        <f>('Сырые оценки'!H79-Средние!H$2)/Средние!H$3</f>
        <v>-1.3499659429042554</v>
      </c>
      <c r="I80" s="2">
        <f>('Сырые оценки'!I79-Средние!I$2)/Средние!I$3</f>
        <v>0.59289156349960803</v>
      </c>
      <c r="J80" s="2">
        <f>('Сырые оценки'!J79-Средние!J$2)/Средние!J$3</f>
        <v>1.037696259312586</v>
      </c>
      <c r="K80" s="2">
        <f>('Сырые оценки'!K79-Средние!K$2)/Средние!K$3</f>
        <v>-0.4128790096471624</v>
      </c>
      <c r="L80" s="2">
        <f>('Сырые оценки'!L79-Средние!L$2)/Средние!L$3</f>
        <v>0.74657207511855461</v>
      </c>
      <c r="M80" s="2">
        <f>('Сырые оценки'!M79-Средние!M$2)/Средние!M$3</f>
        <v>-0.53172087541919211</v>
      </c>
      <c r="N80" s="2">
        <f>('Сырые оценки'!N79-Средние!N$2)/Средние!N$3</f>
        <v>-0.60237182766491115</v>
      </c>
      <c r="O80" s="2">
        <f>('Сырые оценки'!O79-Средние!O$2)/Средние!O$3</f>
        <v>0.48504258931740052</v>
      </c>
      <c r="P80" s="2">
        <f>('Сырые оценки'!P79-Средние!P$2)/Средние!P$3</f>
        <v>1.0813246533585206</v>
      </c>
      <c r="Q80" s="2">
        <f>('Сырые оценки'!Q79-Средние!Q$2)/Средние!Q$3</f>
        <v>1.2871342403184449</v>
      </c>
      <c r="R80" s="2">
        <f>('Сырые оценки'!R79-Средние!R$2)/Средние!R$3</f>
        <v>-0.89029215422338082</v>
      </c>
      <c r="S80" s="2">
        <f>('Сырые оценки'!S79-Средние!S$2)/Средние!S$3</f>
        <v>-1.0090488838283354</v>
      </c>
      <c r="T80" s="2">
        <f>('Сырые оценки'!T79-Средние!T$2)/Средние!T$3</f>
        <v>0.72670170354060859</v>
      </c>
      <c r="U80" s="2">
        <f>('Сырые оценки'!U79-Средние!U$2)/Средние!U$3</f>
        <v>-1.3705872928401641</v>
      </c>
      <c r="V80" s="2">
        <f>('Сырые оценки'!V79-Средние!V$2)/Средние!V$3</f>
        <v>-0.50160315083481977</v>
      </c>
      <c r="W80" s="2">
        <f>('Сырые оценки'!W79-Средние!W$2)/Средние!W$3</f>
        <v>0.58000727196985324</v>
      </c>
      <c r="X80" s="2">
        <f>('Сырые оценки'!X79-Средние!X$2)/Средние!X$3</f>
        <v>-0.43794970546333289</v>
      </c>
      <c r="Y80" s="2">
        <f>('Сырые оценки'!Y79-Средние!Y$2)/Средние!Y$3</f>
        <v>-4.1433640775647887E-2</v>
      </c>
      <c r="Z80" s="2">
        <f>('Сырые оценки'!Z79-Средние!Z$2)/Средние!Z$3</f>
        <v>1.9845800266436666</v>
      </c>
      <c r="AA80" s="2">
        <f>('Сырые оценки'!AA79-Средние!AA$2)/Средние!AA$3</f>
        <v>-0.67342744119893161</v>
      </c>
      <c r="AB80" s="2">
        <f>('Сырые оценки'!AB79-Средние!AB$2)/Средние!AB$3</f>
        <v>1.8234578358875306</v>
      </c>
      <c r="AC80" s="2">
        <f>('Сырые оценки'!AC79-Средние!AC$2)/Средние!AC$3</f>
        <v>0.55820487134303498</v>
      </c>
      <c r="AD80" s="2">
        <f>('Сырые оценки'!AD79-Средние!AD$2)/Средние!AD$3</f>
        <v>0.56378944108154727</v>
      </c>
      <c r="AE80" s="2">
        <f>('Сырые оценки'!AE79-Средние!AE$2)/Средние!AE$3</f>
        <v>7.010026953903882E-2</v>
      </c>
      <c r="AF80" s="2">
        <f>('Сырые оценки'!AF79-Средние!AF$2)/Средние!AF$3</f>
        <v>-1.0476504491535874</v>
      </c>
      <c r="AG80" s="2">
        <f>('Сырые оценки'!AG79-Средние!AG$2)/Средние!AG$3</f>
        <v>0.93721044949058119</v>
      </c>
      <c r="AH80" s="2">
        <f>('Сырые оценки'!AH79-Средние!AH$2)/Средние!AH$3</f>
        <v>0.32729478477532992</v>
      </c>
      <c r="AI80" s="2">
        <f>('Сырые оценки'!AI79-Средние!AI$2)/Средние!AI$3</f>
        <v>-0.1749788778891038</v>
      </c>
      <c r="AJ80" s="2">
        <f>('Сырые оценки'!AJ79-Средние!AJ$2)/Средние!AJ$3</f>
        <v>-1.1781844554552834</v>
      </c>
      <c r="AK80" s="2">
        <f>('Сырые оценки'!AK79-Средние!AK$2)/Средние!AK$3</f>
        <v>0.88183507016017371</v>
      </c>
    </row>
    <row r="81" spans="1:37" ht="12" customHeight="1" x14ac:dyDescent="0.2">
      <c r="A81">
        <f>'Сырые оценки'!A80</f>
        <v>281</v>
      </c>
      <c r="B81" s="2">
        <f>('Сырые оценки'!B80-Средние!B$2)/Средние!B$3</f>
        <v>-0.21171058735616655</v>
      </c>
      <c r="C81" s="2">
        <f>('Сырые оценки'!C80-Средние!C$2)/Средние!C$3</f>
        <v>1.513141150751532</v>
      </c>
      <c r="D81" s="2">
        <f>('Сырые оценки'!D80-Средние!D$2)/Средние!D$3</f>
        <v>0.63766743378916313</v>
      </c>
      <c r="E81" s="2">
        <f>('Сырые оценки'!E80-Средние!E$2)/Средние!E$3</f>
        <v>0.69951799861469266</v>
      </c>
      <c r="F81" s="2">
        <f>('Сырые оценки'!F80-Средние!F$2)/Средние!F$3</f>
        <v>1.4863924800947661</v>
      </c>
      <c r="G81" s="2">
        <f>('Сырые оценки'!G80-Средние!G$2)/Средние!G$3</f>
        <v>-0.10755098528272863</v>
      </c>
      <c r="H81" s="2">
        <f>('Сырые оценки'!H80-Средние!H$2)/Средние!H$3</f>
        <v>1.6803771876710316</v>
      </c>
      <c r="I81" s="2">
        <f>('Сырые оценки'!I80-Средние!I$2)/Средние!I$3</f>
        <v>0.2443234464970912</v>
      </c>
      <c r="J81" s="2">
        <f>('Сырые оценки'!J80-Средние!J$2)/Средние!J$3</f>
        <v>1.037696259312586</v>
      </c>
      <c r="K81" s="2">
        <f>('Сырые оценки'!K80-Средние!K$2)/Средние!K$3</f>
        <v>1.4278732416964366</v>
      </c>
      <c r="L81" s="2">
        <f>('Сырые оценки'!L80-Средние!L$2)/Средние!L$3</f>
        <v>0.74657207511855461</v>
      </c>
      <c r="M81" s="2">
        <f>('Сырые оценки'!M80-Средние!M$2)/Средние!M$3</f>
        <v>-0.92409421107335454</v>
      </c>
      <c r="N81" s="2">
        <f>('Сырые оценки'!N80-Средние!N$2)/Средние!N$3</f>
        <v>-0.96244884196739999</v>
      </c>
      <c r="O81" s="2">
        <f>('Сырые оценки'!O80-Средние!O$2)/Средние!O$3</f>
        <v>-0.80172328812793492</v>
      </c>
      <c r="P81" s="2">
        <f>('Сырые оценки'!P80-Средние!P$2)/Средние!P$3</f>
        <v>-1.1746980913922649</v>
      </c>
      <c r="Q81" s="2">
        <f>('Сырые оценки'!Q80-Средние!Q$2)/Средние!Q$3</f>
        <v>-0.21968593160796213</v>
      </c>
      <c r="R81" s="2">
        <f>('Сырые оценки'!R80-Средние!R$2)/Средние!R$3</f>
        <v>1.3423936387899411</v>
      </c>
      <c r="S81" s="2">
        <f>('Сырые оценки'!S80-Средние!S$2)/Средние!S$3</f>
        <v>0.95400985380133552</v>
      </c>
      <c r="T81" s="2">
        <f>('Сырые оценки'!T80-Средние!T$2)/Средние!T$3</f>
        <v>1.0866881955722991</v>
      </c>
      <c r="U81" s="2">
        <f>('Сырые оценки'!U80-Средние!U$2)/Средние!U$3</f>
        <v>-4.9390533075321236E-2</v>
      </c>
      <c r="V81" s="2">
        <f>('Сырые оценки'!V80-Средние!V$2)/Средние!V$3</f>
        <v>1.1248070655083842</v>
      </c>
      <c r="W81" s="2">
        <f>('Сырые оценки'!W80-Средние!W$2)/Средние!W$3</f>
        <v>0.58000727196985324</v>
      </c>
      <c r="X81" s="2">
        <f>('Сырые оценки'!X80-Средние!X$2)/Средние!X$3</f>
        <v>1.7586417860011958</v>
      </c>
      <c r="Y81" s="2">
        <f>('Сырые оценки'!Y80-Средние!Y$2)/Средние!Y$3</f>
        <v>0.98165856606919499</v>
      </c>
      <c r="Z81" s="2">
        <f>('Сырые оценки'!Z80-Средние!Z$2)/Средние!Z$3</f>
        <v>-0.18225734938564278</v>
      </c>
      <c r="AA81" s="2">
        <f>('Сырые оценки'!AA80-Средние!AA$2)/Средние!AA$3</f>
        <v>5.811302792072004E-2</v>
      </c>
      <c r="AB81" s="2">
        <f>('Сырые оценки'!AB80-Средние!AB$2)/Средние!AB$3</f>
        <v>0.39145792073181856</v>
      </c>
      <c r="AC81" s="2">
        <f>('Сырые оценки'!AC80-Средние!AC$2)/Средние!AC$3</f>
        <v>0.90345297095982524</v>
      </c>
      <c r="AD81" s="2">
        <f>('Сырые оценки'!AD80-Средние!AD$2)/Средние!AD$3</f>
        <v>0.91656996854193062</v>
      </c>
      <c r="AE81" s="2">
        <f>('Сырые оценки'!AE80-Средние!AE$2)/Средние!AE$3</f>
        <v>7.010026953903882E-2</v>
      </c>
      <c r="AF81" s="2">
        <f>('Сырые оценки'!AF80-Средние!AF$2)/Средние!AF$3</f>
        <v>-0.74303469355729979</v>
      </c>
      <c r="AG81" s="2">
        <f>('Сырые оценки'!AG80-Средние!AG$2)/Средние!AG$3</f>
        <v>-0.96206072656040698</v>
      </c>
      <c r="AH81" s="2">
        <f>('Сырые оценки'!AH80-Средние!AH$2)/Средние!AH$3</f>
        <v>-1.9443254541108627E-2</v>
      </c>
      <c r="AI81" s="2">
        <f>('Сырые оценки'!AI80-Средние!AI$2)/Средние!AI$3</f>
        <v>-0.51539233123699635</v>
      </c>
      <c r="AJ81" s="2">
        <f>('Сырые оценки'!AJ80-Средние!AJ$2)/Средние!AJ$3</f>
        <v>0.55348775242542159</v>
      </c>
      <c r="AK81" s="2">
        <f>('Сырые оценки'!AK80-Средние!AK$2)/Средние!AK$3</f>
        <v>1.192217808670498</v>
      </c>
    </row>
    <row r="82" spans="1:37" ht="12" customHeight="1" x14ac:dyDescent="0.2">
      <c r="A82">
        <f>'Сырые оценки'!A81</f>
        <v>282</v>
      </c>
      <c r="B82" s="2">
        <f>('Сырые оценки'!B81-Средние!B$2)/Средние!B$3</f>
        <v>-0.21171058735616655</v>
      </c>
      <c r="C82" s="2">
        <f>('Сырые оценки'!C81-Средние!C$2)/Средние!C$3</f>
        <v>-0.14318727001996601</v>
      </c>
      <c r="D82" s="2">
        <f>('Сырые оценки'!D81-Средние!D$2)/Средние!D$3</f>
        <v>1.0188429389033555</v>
      </c>
      <c r="E82" s="2">
        <f>('Сырые оценки'!E81-Средние!E$2)/Средние!E$3</f>
        <v>-6.0364497342384513E-2</v>
      </c>
      <c r="F82" s="2">
        <f>('Сырые оценки'!F81-Средние!F$2)/Средние!F$3</f>
        <v>-0.506640043340572</v>
      </c>
      <c r="G82" s="2">
        <f>('Сырые оценки'!G81-Средние!G$2)/Средние!G$3</f>
        <v>-0.90120308357596712</v>
      </c>
      <c r="H82" s="2">
        <f>('Сырые оценки'!H81-Средние!H$2)/Средние!H$3</f>
        <v>-1.3499659429042554</v>
      </c>
      <c r="I82" s="2">
        <f>('Сырые оценки'!I81-Средние!I$2)/Средние!I$3</f>
        <v>0.2443234464970912</v>
      </c>
      <c r="J82" s="2">
        <f>('Сырые оценки'!J81-Средние!J$2)/Средние!J$3</f>
        <v>1.037696259312586</v>
      </c>
      <c r="K82" s="2">
        <f>('Сырые оценки'!K81-Средние!K$2)/Средние!K$3</f>
        <v>-0.71967105153776223</v>
      </c>
      <c r="L82" s="2">
        <f>('Сырые оценки'!L81-Средние!L$2)/Средние!L$3</f>
        <v>0.74657207511855461</v>
      </c>
      <c r="M82" s="2">
        <f>('Сырые оценки'!M81-Средние!M$2)/Средние!M$3</f>
        <v>0.25302579588913288</v>
      </c>
      <c r="N82" s="2">
        <f>('Сырые оценки'!N81-Средние!N$2)/Средние!N$3</f>
        <v>-0.60237182766491115</v>
      </c>
      <c r="O82" s="2">
        <f>('Сырые оценки'!O81-Средние!O$2)/Средние!O$3</f>
        <v>0.48504258931740052</v>
      </c>
      <c r="P82" s="2">
        <f>('Сырые оценки'!P81-Средние!P$2)/Средние!P$3</f>
        <v>-0.53012016432061182</v>
      </c>
      <c r="Q82" s="2">
        <f>('Сырые оценки'!Q81-Средние!Q$2)/Средние!Q$3</f>
        <v>-0.5210499659932436</v>
      </c>
      <c r="R82" s="2">
        <f>('Сырые оценки'!R81-Средние!R$2)/Средние!R$3</f>
        <v>-1.2624064530589345</v>
      </c>
      <c r="S82" s="2">
        <f>('Сырые оценки'!S81-Средние!S$2)/Средние!S$3</f>
        <v>-0.68187242755672361</v>
      </c>
      <c r="T82" s="2">
        <f>('Сырые оценки'!T81-Средние!T$2)/Средние!T$3</f>
        <v>0.72670170354060859</v>
      </c>
      <c r="U82" s="2">
        <f>('Сырые оценки'!U81-Средние!U$2)/Средние!U$3</f>
        <v>0.94150703674831093</v>
      </c>
      <c r="V82" s="2">
        <f>('Сырые оценки'!V81-Средние!V$2)/Средние!V$3</f>
        <v>-0.9082057049206208</v>
      </c>
      <c r="W82" s="2">
        <f>('Сырые оценки'!W81-Средние!W$2)/Средние!W$3</f>
        <v>0.22738921457909025</v>
      </c>
      <c r="X82" s="2">
        <f>('Сырые оценки'!X81-Средние!X$2)/Средние!X$3</f>
        <v>-0.43794970546333289</v>
      </c>
      <c r="Y82" s="2">
        <f>('Сырые оценки'!Y81-Средние!Y$2)/Средние!Y$3</f>
        <v>-1.7465873188503862</v>
      </c>
      <c r="Z82" s="2">
        <f>('Сырые оценки'!Z81-Средние!Z$2)/Средние!Z$3</f>
        <v>1.6234404639721149</v>
      </c>
      <c r="AA82" s="2">
        <f>('Сырые оценки'!AA81-Средние!AA$2)/Средние!AA$3</f>
        <v>-0.67342744119893161</v>
      </c>
      <c r="AB82" s="2">
        <f>('Сырые оценки'!AB81-Средние!AB$2)/Средние!AB$3</f>
        <v>-1.0405419944238936</v>
      </c>
      <c r="AC82" s="2">
        <f>('Сырые оценки'!AC81-Средние!AC$2)/Средние!AC$3</f>
        <v>-1.8585318259744974</v>
      </c>
      <c r="AD82" s="2">
        <f>('Сырые оценки'!AD81-Средние!AD$2)/Средние!AD$3</f>
        <v>-0.84733266875998614</v>
      </c>
      <c r="AE82" s="2">
        <f>('Сырые оценки'!AE81-Средние!AE$2)/Средние!AE$3</f>
        <v>1.1416329610643459</v>
      </c>
      <c r="AF82" s="2">
        <f>('Сырые оценки'!AF81-Средние!AF$2)/Средние!AF$3</f>
        <v>-0.43841893796101217</v>
      </c>
      <c r="AG82" s="2">
        <f>('Сырые оценки'!AG81-Средние!AG$2)/Средние!AG$3</f>
        <v>1.3170646847007788</v>
      </c>
      <c r="AH82" s="2">
        <f>('Сырые оценки'!AH81-Средние!AH$2)/Средние!AH$3</f>
        <v>-1.4063954118068627</v>
      </c>
      <c r="AI82" s="2">
        <f>('Сырые оценки'!AI81-Средние!AI$2)/Средние!AI$3</f>
        <v>-0.1749788778891038</v>
      </c>
      <c r="AJ82" s="2">
        <f>('Сырые оценки'!AJ81-Средние!AJ$2)/Средние!AJ$3</f>
        <v>-0.83185001387914237</v>
      </c>
      <c r="AK82" s="2">
        <f>('Сырые оценки'!AK81-Средние!AK$2)/Средние!AK$3</f>
        <v>0.26106959313952521</v>
      </c>
    </row>
    <row r="83" spans="1:37" ht="12" customHeight="1" x14ac:dyDescent="0.2">
      <c r="A83">
        <f>'Сырые оценки'!A82</f>
        <v>283</v>
      </c>
      <c r="B83" s="2">
        <f>('Сырые оценки'!B82-Средние!B$2)/Средние!B$3</f>
        <v>0.30313106825996572</v>
      </c>
      <c r="C83" s="2">
        <f>('Сырые оценки'!C82-Средние!C$2)/Средние!C$3</f>
        <v>-0.55726937521284048</v>
      </c>
      <c r="D83" s="2">
        <f>('Сырые оценки'!D82-Средние!D$2)/Средние!D$3</f>
        <v>-0.88703458666760671</v>
      </c>
      <c r="E83" s="2">
        <f>('Сырые оценки'!E82-Средние!E$2)/Средние!E$3</f>
        <v>-1.2001882412780003</v>
      </c>
      <c r="F83" s="2">
        <f>('Сырые оценки'!F82-Средние!F$2)/Средние!F$3</f>
        <v>0.29057296603356325</v>
      </c>
      <c r="G83" s="2">
        <f>('Сырые оценки'!G82-Средние!G$2)/Средние!G$3</f>
        <v>1.082927162157129</v>
      </c>
      <c r="H83" s="2">
        <f>('Сырые оценки'!H82-Средние!H$2)/Средние!H$3</f>
        <v>0.67026281081260253</v>
      </c>
      <c r="I83" s="2">
        <f>('Сырые оценки'!I82-Средние!I$2)/Средние!I$3</f>
        <v>0.2443234464970912</v>
      </c>
      <c r="J83" s="2">
        <f>('Сырые оценки'!J82-Средние!J$2)/Средние!J$3</f>
        <v>0.2301798975202464</v>
      </c>
      <c r="K83" s="2">
        <f>('Сырые оценки'!K82-Средние!K$2)/Средние!K$3</f>
        <v>-1.3332551353189619</v>
      </c>
      <c r="L83" s="2">
        <f>('Сырые оценки'!L82-Средние!L$2)/Средние!L$3</f>
        <v>-0.54186682871507963</v>
      </c>
      <c r="M83" s="2">
        <f>('Сырые оценки'!M82-Средние!M$2)/Средние!M$3</f>
        <v>0.25302579588913288</v>
      </c>
      <c r="N83" s="2">
        <f>('Сырые оценки'!N82-Средние!N$2)/Средние!N$3</f>
        <v>2.2782442867549992</v>
      </c>
      <c r="O83" s="2">
        <f>('Сырые оценки'!O82-Средние!O$2)/Средние!O$3</f>
        <v>5.6120630168955347E-2</v>
      </c>
      <c r="P83" s="2">
        <f>('Сырые оценки'!P82-Средние!P$2)/Средние!P$3</f>
        <v>-0.8524091278564383</v>
      </c>
      <c r="Q83" s="2">
        <f>('Сырые оценки'!Q82-Средние!Q$2)/Средние!Q$3</f>
        <v>0.98577020593316356</v>
      </c>
      <c r="R83" s="2">
        <f>('Сырые оценки'!R82-Средние!R$2)/Средние!R$3</f>
        <v>1.3423936387899411</v>
      </c>
      <c r="S83" s="2">
        <f>('Сырые оценки'!S82-Средние!S$2)/Средние!S$3</f>
        <v>-0.68187242755672361</v>
      </c>
      <c r="T83" s="2">
        <f>('Сырые оценки'!T82-Средние!T$2)/Средние!T$3</f>
        <v>2.1666476716673704</v>
      </c>
      <c r="U83" s="2">
        <f>('Сырые оценки'!U82-Средние!U$2)/Средние!U$3</f>
        <v>1.2718062266895216</v>
      </c>
      <c r="V83" s="2">
        <f>('Сырые оценки'!V82-Средние!V$2)/Средние!V$3</f>
        <v>0.71820451142258324</v>
      </c>
      <c r="W83" s="2">
        <f>('Сырые оценки'!W82-Средние!W$2)/Средние!W$3</f>
        <v>-1.888319129765488</v>
      </c>
      <c r="X83" s="2">
        <f>('Сырые оценки'!X82-Средние!X$2)/Средние!X$3</f>
        <v>1.3925432040904411</v>
      </c>
      <c r="Y83" s="2">
        <f>('Сырые оценки'!Y82-Средние!Y$2)/Средние!Y$3</f>
        <v>0.29959709483929975</v>
      </c>
      <c r="Z83" s="2">
        <f>('Сырые оценки'!Z82-Средние!Z$2)/Средние!Z$3</f>
        <v>-0.90453647472874588</v>
      </c>
      <c r="AA83" s="2">
        <f>('Сырые оценки'!AA82-Средние!AA$2)/Средние!AA$3</f>
        <v>-0.30765720663910578</v>
      </c>
      <c r="AB83" s="2">
        <f>('Сырые оценки'!AB82-Средние!AB$2)/Средние!AB$3</f>
        <v>1.1074578783096747</v>
      </c>
      <c r="AC83" s="2">
        <f>('Сырые оценки'!AC82-Средние!AC$2)/Средние!AC$3</f>
        <v>-0.13229132789054573</v>
      </c>
      <c r="AD83" s="2">
        <f>('Сырые оценки'!AD82-Средние!AD$2)/Средние!AD$3</f>
        <v>0.91656996854193062</v>
      </c>
      <c r="AE83" s="2">
        <f>('Сырые оценки'!AE82-Средние!AE$2)/Средние!AE$3</f>
        <v>1.1416329610643459</v>
      </c>
      <c r="AF83" s="2">
        <f>('Сырые оценки'!AF82-Средние!AF$2)/Средние!AF$3</f>
        <v>-0.13380318236472458</v>
      </c>
      <c r="AG83" s="2">
        <f>('Сырые оценки'!AG82-Средние!AG$2)/Средние!AG$3</f>
        <v>-0.96206072656040698</v>
      </c>
      <c r="AH83" s="2">
        <f>('Сырые оценки'!AH82-Средние!AH$2)/Средние!AH$3</f>
        <v>-0.36618129385754716</v>
      </c>
      <c r="AI83" s="2">
        <f>('Сырые оценки'!AI82-Средние!AI$2)/Средние!AI$3</f>
        <v>1.1866749355024664</v>
      </c>
      <c r="AJ83" s="2">
        <f>('Сырые оценки'!AJ82-Средние!AJ$2)/Средние!AJ$3</f>
        <v>0.8998221940015626</v>
      </c>
      <c r="AK83" s="2">
        <f>('Сырые оценки'!AK82-Средние!AK$2)/Средние!AK$3</f>
        <v>1.192217808670498</v>
      </c>
    </row>
    <row r="84" spans="1:37" ht="12" customHeight="1" x14ac:dyDescent="0.2">
      <c r="A84">
        <f>'Сырые оценки'!A83</f>
        <v>284</v>
      </c>
      <c r="B84" s="2">
        <f>('Сырые оценки'!B83-Средние!B$2)/Средние!B$3</f>
        <v>0.30313106825996572</v>
      </c>
      <c r="C84" s="2">
        <f>('Сырые оценки'!C83-Средние!C$2)/Средние!C$3</f>
        <v>0.68497694036578294</v>
      </c>
      <c r="D84" s="2">
        <f>('Сырые оценки'!D83-Средние!D$2)/Средние!D$3</f>
        <v>-0.1246835764392218</v>
      </c>
      <c r="E84" s="2">
        <f>('Сырые оценки'!E83-Средние!E$2)/Средние!E$3</f>
        <v>1.8393417425503085</v>
      </c>
      <c r="F84" s="2">
        <f>('Сырые оценки'!F83-Средние!F$2)/Средние!F$3</f>
        <v>-0.506640043340572</v>
      </c>
      <c r="G84" s="2">
        <f>('Сырые оценки'!G83-Средние!G$2)/Средние!G$3</f>
        <v>0.68610111301050991</v>
      </c>
      <c r="H84" s="2">
        <f>('Сырые оценки'!H83-Средние!H$2)/Средние!H$3</f>
        <v>-1.0132611506181124</v>
      </c>
      <c r="I84" s="2">
        <f>('Сырые оценки'!I83-Средние!I$2)/Средние!I$3</f>
        <v>-0.80138090451045918</v>
      </c>
      <c r="J84" s="2">
        <f>('Сырые оценки'!J83-Средние!J$2)/Средние!J$3</f>
        <v>-0.98109464516826306</v>
      </c>
      <c r="K84" s="2">
        <f>('Сырые оценки'!K83-Средние!K$2)/Средние!K$3</f>
        <v>0.20070507413403721</v>
      </c>
      <c r="L84" s="2">
        <f>('Сырые оценки'!L83-Средние!L$2)/Средние!L$3</f>
        <v>0.3170924405073432</v>
      </c>
      <c r="M84" s="2">
        <f>('Сырые оценки'!M83-Средние!M$2)/Средние!M$3</f>
        <v>1.0377724671974577</v>
      </c>
      <c r="N84" s="2">
        <f>('Сырые оценки'!N83-Средние!N$2)/Средние!N$3</f>
        <v>-0.96244884196739999</v>
      </c>
      <c r="O84" s="2">
        <f>('Сырые оценки'!O83-Средние!O$2)/Средние!O$3</f>
        <v>0.91396454846584563</v>
      </c>
      <c r="P84" s="2">
        <f>('Сырые оценки'!P83-Средние!P$2)/Средние!P$3</f>
        <v>-0.53012016432061182</v>
      </c>
      <c r="Q84" s="2">
        <f>('Сырые оценки'!Q83-Средние!Q$2)/Средние!Q$3</f>
        <v>-0.21968593160796213</v>
      </c>
      <c r="R84" s="2">
        <f>('Сырые оценки'!R83-Средние!R$2)/Средние!R$3</f>
        <v>0.97027933995438753</v>
      </c>
      <c r="S84" s="2">
        <f>('Сырые оценки'!S83-Средние!S$2)/Средние!S$3</f>
        <v>-1.0090488838283354</v>
      </c>
      <c r="T84" s="2">
        <f>('Сырые оценки'!T83-Средние!T$2)/Средние!T$3</f>
        <v>6.7287194772277792E-3</v>
      </c>
      <c r="U84" s="2">
        <f>('Сырые оценки'!U83-Средние!U$2)/Средние!U$3</f>
        <v>0.94150703674831093</v>
      </c>
      <c r="V84" s="2">
        <f>('Сырые оценки'!V83-Средние!V$2)/Средние!V$3</f>
        <v>1.1248070655083842</v>
      </c>
      <c r="W84" s="2">
        <f>('Сырые оценки'!W83-Средние!W$2)/Средние!W$3</f>
        <v>0.58000727196985324</v>
      </c>
      <c r="X84" s="2">
        <f>('Сырые оценки'!X83-Средние!X$2)/Средние!X$3</f>
        <v>1.0264446221796864</v>
      </c>
      <c r="Y84" s="2">
        <f>('Сырые оценки'!Y83-Средние!Y$2)/Средние!Y$3</f>
        <v>-1.4055565832354384</v>
      </c>
      <c r="Z84" s="2">
        <f>('Сырые оценки'!Z83-Средние!Z$2)/Средние!Z$3</f>
        <v>-1.2656760374002975</v>
      </c>
      <c r="AA84" s="2">
        <f>('Сырые оценки'!AA83-Средние!AA$2)/Средние!AA$3</f>
        <v>5.811302792072004E-2</v>
      </c>
      <c r="AB84" s="2">
        <f>('Сырые оценки'!AB83-Средние!AB$2)/Средние!AB$3</f>
        <v>-0.68254201563496553</v>
      </c>
      <c r="AC84" s="2">
        <f>('Сырые оценки'!AC83-Средние!AC$2)/Средние!AC$3</f>
        <v>-0.47753942750733608</v>
      </c>
      <c r="AD84" s="2">
        <f>('Сырые оценки'!AD83-Средние!AD$2)/Средние!AD$3</f>
        <v>-0.49455214129960279</v>
      </c>
      <c r="AE84" s="2">
        <f>('Сырые оценки'!AE83-Средние!AE$2)/Средние!AE$3</f>
        <v>0.78445539722257684</v>
      </c>
      <c r="AF84" s="2">
        <f>('Сырые оценки'!AF83-Средние!AF$2)/Средние!AF$3</f>
        <v>0.47542832882785063</v>
      </c>
      <c r="AG84" s="2">
        <f>('Сырые оценки'!AG83-Средние!AG$2)/Средние!AG$3</f>
        <v>-0.2023522561400117</v>
      </c>
      <c r="AH84" s="2">
        <f>('Сырые оценки'!AH83-Средние!AH$2)/Средние!AH$3</f>
        <v>-0.7129193331739857</v>
      </c>
      <c r="AI84" s="2">
        <f>('Сырые оценки'!AI83-Средние!AI$2)/Средние!AI$3</f>
        <v>0.84626148215457386</v>
      </c>
      <c r="AJ84" s="2">
        <f>('Сырые оценки'!AJ83-Средние!AJ$2)/Средние!AJ$3</f>
        <v>1.2461566355777036</v>
      </c>
      <c r="AK84" s="2">
        <f>('Сырые оценки'!AK83-Средние!AK$2)/Средние!AK$3</f>
        <v>0.57145233164984943</v>
      </c>
    </row>
    <row r="85" spans="1:37" ht="12" customHeight="1" x14ac:dyDescent="0.2">
      <c r="A85">
        <f>'Сырые оценки'!A84</f>
        <v>285</v>
      </c>
      <c r="B85" s="2">
        <f>('Сырые оценки'!B84-Средние!B$2)/Средние!B$3</f>
        <v>0.30313106825996572</v>
      </c>
      <c r="C85" s="2">
        <f>('Сырые оценки'!C84-Средние!C$2)/Средние!C$3</f>
        <v>-0.14318727001996601</v>
      </c>
      <c r="D85" s="2">
        <f>('Сырые оценки'!D84-Средние!D$2)/Средние!D$3</f>
        <v>0.25649192867497067</v>
      </c>
      <c r="E85" s="2">
        <f>('Сырые оценки'!E84-Средние!E$2)/Средние!E$3</f>
        <v>-0.44030574532092309</v>
      </c>
      <c r="F85" s="2">
        <f>('Сырые оценки'!F84-Средние!F$2)/Средние!F$3</f>
        <v>0.6891794707206309</v>
      </c>
      <c r="G85" s="2">
        <f>('Сырые оценки'!G84-Средние!G$2)/Средние!G$3</f>
        <v>-1.2980291327225864</v>
      </c>
      <c r="H85" s="2">
        <f>('Сырые оценки'!H84-Средние!H$2)/Средние!H$3</f>
        <v>1.0069676030987456</v>
      </c>
      <c r="I85" s="2">
        <f>('Сырые оценки'!I84-Средние!I$2)/Средние!I$3</f>
        <v>-1.149949021512976</v>
      </c>
      <c r="J85" s="2">
        <f>('Сырые оценки'!J84-Средние!J$2)/Средние!J$3</f>
        <v>0.63393807841641625</v>
      </c>
      <c r="K85" s="2">
        <f>('Сырые оценки'!K84-Средние!K$2)/Средние!K$3</f>
        <v>1.4278732416964366</v>
      </c>
      <c r="L85" s="2">
        <f>('Сырые оценки'!L84-Средние!L$2)/Средние!L$3</f>
        <v>0.74657207511855461</v>
      </c>
      <c r="M85" s="2">
        <f>('Сырые оценки'!M84-Средние!M$2)/Средние!M$3</f>
        <v>0.25302579588913288</v>
      </c>
      <c r="N85" s="2">
        <f>('Сырые оценки'!N84-Средние!N$2)/Средние!N$3</f>
        <v>0.4778592152425552</v>
      </c>
      <c r="O85" s="2">
        <f>('Сырые оценки'!O84-Средние!O$2)/Средние!O$3</f>
        <v>1.7718084667627358</v>
      </c>
      <c r="P85" s="2">
        <f>('Сырые оценки'!P84-Средние!P$2)/Средние!P$3</f>
        <v>1.7259025804301735</v>
      </c>
      <c r="Q85" s="2">
        <f>('Сырые оценки'!Q84-Средние!Q$2)/Средние!Q$3</f>
        <v>0.68440617154788219</v>
      </c>
      <c r="R85" s="2">
        <f>('Сырые оценки'!R84-Средние!R$2)/Средние!R$3</f>
        <v>1.7145079376254948</v>
      </c>
      <c r="S85" s="2">
        <f>('Сырые оценки'!S84-Средние!S$2)/Средние!S$3</f>
        <v>1.935539222616171</v>
      </c>
      <c r="T85" s="2">
        <f>('Сырые оценки'!T84-Средние!T$2)/Средние!T$3</f>
        <v>0.72670170354060859</v>
      </c>
      <c r="U85" s="2">
        <f>('Сырые оценки'!U84-Средние!U$2)/Средние!U$3</f>
        <v>-1.0402881028989535</v>
      </c>
      <c r="V85" s="2">
        <f>('Сырые оценки'!V84-Средние!V$2)/Средние!V$3</f>
        <v>-9.5000596749018798E-2</v>
      </c>
      <c r="W85" s="2">
        <f>('Сырые оценки'!W84-Средние!W$2)/Средние!W$3</f>
        <v>-0.12522884281167279</v>
      </c>
      <c r="X85" s="2">
        <f>('Сырые оценки'!X84-Средние!X$2)/Средние!X$3</f>
        <v>-7.1851123552578083E-2</v>
      </c>
      <c r="Y85" s="2">
        <f>('Сырые оценки'!Y84-Средние!Y$2)/Средние!Y$3</f>
        <v>-1.7465873188503862</v>
      </c>
      <c r="Z85" s="2">
        <f>('Сырые оценки'!Z84-Средние!Z$2)/Средние!Z$3</f>
        <v>1.2623009013005635</v>
      </c>
      <c r="AA85" s="2">
        <f>('Сырые оценки'!AA84-Средние!AA$2)/Средние!AA$3</f>
        <v>1.1554237316001974</v>
      </c>
      <c r="AB85" s="2">
        <f>('Сырые оценки'!AB84-Средние!AB$2)/Средние!AB$3</f>
        <v>1.4654578570986028</v>
      </c>
      <c r="AC85" s="2">
        <f>('Сырые оценки'!AC84-Средние!AC$2)/Средние!AC$3</f>
        <v>0.55820487134303498</v>
      </c>
      <c r="AD85" s="2">
        <f>('Сырые оценки'!AD84-Средние!AD$2)/Средние!AD$3</f>
        <v>0.91656996854193062</v>
      </c>
      <c r="AE85" s="2">
        <f>('Сырые оценки'!AE84-Средние!AE$2)/Средние!AE$3</f>
        <v>-0.28707729430273021</v>
      </c>
      <c r="AF85" s="2">
        <f>('Сырые оценки'!AF84-Средние!AF$2)/Средние!AF$3</f>
        <v>-0.43841893796101217</v>
      </c>
      <c r="AG85" s="2">
        <f>('Сырые оценки'!AG84-Средние!AG$2)/Средние!AG$3</f>
        <v>-0.96206072656040698</v>
      </c>
      <c r="AH85" s="2">
        <f>('Сырые оценки'!AH84-Средние!AH$2)/Средние!AH$3</f>
        <v>1.3675089027246454</v>
      </c>
      <c r="AI85" s="2">
        <f>('Сырые оценки'!AI84-Средние!AI$2)/Средние!AI$3</f>
        <v>-1.536632691280674</v>
      </c>
      <c r="AJ85" s="2">
        <f>('Сырые оценки'!AJ84-Средние!AJ$2)/Средние!AJ$3</f>
        <v>-0.48551557230300141</v>
      </c>
      <c r="AK85" s="2">
        <f>('Сырые оценки'!AK84-Средние!AK$2)/Средние!AK$3</f>
        <v>0.88183507016017371</v>
      </c>
    </row>
    <row r="86" spans="1:37" ht="12" customHeight="1" x14ac:dyDescent="0.2">
      <c r="A86">
        <f>'Сырые оценки'!A85</f>
        <v>286</v>
      </c>
      <c r="B86" s="2">
        <f>('Сырые оценки'!B85-Средние!B$2)/Средние!B$3</f>
        <v>-0.21171058735616655</v>
      </c>
      <c r="C86" s="2">
        <f>('Сырые оценки'!C85-Средние!C$2)/Средние!C$3</f>
        <v>1.0990590455586575</v>
      </c>
      <c r="D86" s="2">
        <f>('Сырые оценки'!D85-Средние!D$2)/Средние!D$3</f>
        <v>0.63766743378916313</v>
      </c>
      <c r="E86" s="2">
        <f>('Сырые оценки'!E85-Средние!E$2)/Средние!E$3</f>
        <v>0.31957675063615404</v>
      </c>
      <c r="F86" s="2">
        <f>('Сырые оценки'!F85-Средние!F$2)/Средние!F$3</f>
        <v>-0.506640043340572</v>
      </c>
      <c r="G86" s="2">
        <f>('Сырые оценки'!G85-Средние!G$2)/Средние!G$3</f>
        <v>1.082927162157129</v>
      </c>
      <c r="H86" s="2">
        <f>('Сырые оценки'!H85-Средние!H$2)/Средние!H$3</f>
        <v>1.0069676030987456</v>
      </c>
      <c r="I86" s="2">
        <f>('Сырые оценки'!I85-Средние!I$2)/Средние!I$3</f>
        <v>-0.10424467050542559</v>
      </c>
      <c r="J86" s="2">
        <f>('Сырые оценки'!J85-Средние!J$2)/Средние!J$3</f>
        <v>0.63393807841641625</v>
      </c>
      <c r="K86" s="2">
        <f>('Сырые оценки'!K85-Средние!K$2)/Средние!K$3</f>
        <v>1.4278732416964366</v>
      </c>
      <c r="L86" s="2">
        <f>('Сырые оценки'!L85-Средние!L$2)/Средние!L$3</f>
        <v>0.3170924405073432</v>
      </c>
      <c r="M86" s="2">
        <f>('Сырые оценки'!M85-Средние!M$2)/Средние!M$3</f>
        <v>-0.53172087541919211</v>
      </c>
      <c r="N86" s="2">
        <f>('Сырые оценки'!N85-Средние!N$2)/Средние!N$3</f>
        <v>0.4778592152425552</v>
      </c>
      <c r="O86" s="2">
        <f>('Сырые оценки'!O85-Средние!O$2)/Средние!O$3</f>
        <v>-0.80172328812793492</v>
      </c>
      <c r="P86" s="2">
        <f>('Сырые оценки'!P85-Средние!P$2)/Средние!P$3</f>
        <v>1.4036136168943472</v>
      </c>
      <c r="Q86" s="2">
        <f>('Сырые оценки'!Q85-Средние!Q$2)/Средние!Q$3</f>
        <v>1.2871342403184449</v>
      </c>
      <c r="R86" s="2">
        <f>('Сырые оценки'!R85-Средние!R$2)/Средние!R$3</f>
        <v>-0.51817785538782712</v>
      </c>
      <c r="S86" s="2">
        <f>('Сырые оценки'!S85-Средние!S$2)/Средние!S$3</f>
        <v>-1.0090488838283354</v>
      </c>
      <c r="T86" s="2">
        <f>('Сырые оценки'!T85-Средние!T$2)/Средние!T$3</f>
        <v>1.0866881955722991</v>
      </c>
      <c r="U86" s="2">
        <f>('Сырые оценки'!U85-Средние!U$2)/Средние!U$3</f>
        <v>1.2718062266895216</v>
      </c>
      <c r="V86" s="2">
        <f>('Сырые оценки'!V85-Средние!V$2)/Средние!V$3</f>
        <v>0.71820451142258324</v>
      </c>
      <c r="W86" s="2">
        <f>('Сырые оценки'!W85-Средние!W$2)/Средние!W$3</f>
        <v>-0.12522884281167279</v>
      </c>
      <c r="X86" s="2">
        <f>('Сырые оценки'!X85-Средние!X$2)/Средние!X$3</f>
        <v>-0.43794970546333289</v>
      </c>
      <c r="Y86" s="2">
        <f>('Сырые оценки'!Y85-Средние!Y$2)/Средние!Y$3</f>
        <v>1.3226893016841428</v>
      </c>
      <c r="Z86" s="2">
        <f>('Сырые оценки'!Z85-Средние!Z$2)/Средние!Z$3</f>
        <v>0.90116133862901193</v>
      </c>
      <c r="AA86" s="2">
        <f>('Сырые оценки'!AA85-Средние!AA$2)/Средние!AA$3</f>
        <v>-1.0391976757587573</v>
      </c>
      <c r="AB86" s="2">
        <f>('Сырые оценки'!AB85-Средние!AB$2)/Средние!AB$3</f>
        <v>3.3457941942890555E-2</v>
      </c>
      <c r="AC86" s="2">
        <f>('Сырые оценки'!AC85-Средние!AC$2)/Средние!AC$3</f>
        <v>0.55820487134303498</v>
      </c>
      <c r="AD86" s="2">
        <f>('Сырые оценки'!AD85-Средние!AD$2)/Средние!AD$3</f>
        <v>0.91656996854193062</v>
      </c>
      <c r="AE86" s="2">
        <f>('Сырые оценки'!AE85-Средние!AE$2)/Средние!AE$3</f>
        <v>-0.64425485814449923</v>
      </c>
      <c r="AF86" s="2">
        <f>('Сырые оценки'!AF85-Средние!AF$2)/Средние!AF$3</f>
        <v>-1.0476504491535874</v>
      </c>
      <c r="AG86" s="2">
        <f>('Сырые оценки'!AG85-Средние!AG$2)/Средние!AG$3</f>
        <v>-0.5822064913502093</v>
      </c>
      <c r="AH86" s="2">
        <f>('Сырые оценки'!AH85-Средние!AH$2)/Средние!AH$3</f>
        <v>1.0207708634082069</v>
      </c>
      <c r="AI86" s="2">
        <f>('Сырые оценки'!AI85-Средние!AI$2)/Средние!AI$3</f>
        <v>-0.1749788778891038</v>
      </c>
      <c r="AJ86" s="2">
        <f>('Сырые оценки'!AJ85-Средние!AJ$2)/Средние!AJ$3</f>
        <v>-1.5245188970314245</v>
      </c>
      <c r="AK86" s="2">
        <f>('Сырые оценки'!AK85-Средние!AK$2)/Средние!AK$3</f>
        <v>1.192217808670498</v>
      </c>
    </row>
    <row r="87" spans="1:37" ht="12" customHeight="1" x14ac:dyDescent="0.2">
      <c r="A87">
        <f>'Сырые оценки'!A86</f>
        <v>287</v>
      </c>
      <c r="B87" s="2">
        <f>('Сырые оценки'!B86-Средние!B$2)/Средние!B$3</f>
        <v>-1.241393898588431</v>
      </c>
      <c r="C87" s="2">
        <f>('Сырые оценки'!C86-Средние!C$2)/Средние!C$3</f>
        <v>-1.799515690791464</v>
      </c>
      <c r="D87" s="2">
        <f>('Сырые оценки'!D86-Средние!D$2)/Средние!D$3</f>
        <v>-1.6493855968959916</v>
      </c>
      <c r="E87" s="2">
        <f>('Сырые оценки'!E86-Средние!E$2)/Средние!E$3</f>
        <v>-0.82024699329946171</v>
      </c>
      <c r="F87" s="2">
        <f>('Сырые оценки'!F86-Средние!F$2)/Средние!F$3</f>
        <v>-0.506640043340572</v>
      </c>
      <c r="G87" s="2">
        <f>('Сырые оценки'!G86-Средние!G$2)/Средние!G$3</f>
        <v>1.4797532113037484</v>
      </c>
      <c r="H87" s="2">
        <f>('Сырые оценки'!H86-Средние!H$2)/Средние!H$3</f>
        <v>0.67026281081260253</v>
      </c>
      <c r="I87" s="2">
        <f>('Сырые оценки'!I86-Средние!I$2)/Средние!I$3</f>
        <v>0.94145968050212481</v>
      </c>
      <c r="J87" s="2">
        <f>('Сырые оценки'!J86-Средние!J$2)/Средние!J$3</f>
        <v>1.037696259312586</v>
      </c>
      <c r="K87" s="2">
        <f>('Сырые оценки'!K86-Средние!K$2)/Средние!K$3</f>
        <v>1.4278732416964366</v>
      </c>
      <c r="L87" s="2">
        <f>('Сырые оценки'!L86-Средние!L$2)/Средние!L$3</f>
        <v>0.74657207511855461</v>
      </c>
      <c r="M87" s="2">
        <f>('Сырые оценки'!M86-Средние!M$2)/Средние!M$3</f>
        <v>0.64539913154329531</v>
      </c>
      <c r="N87" s="2">
        <f>('Сырые оценки'!N86-Средние!N$2)/Средние!N$3</f>
        <v>0.4778592152425552</v>
      </c>
      <c r="O87" s="2">
        <f>('Сырые оценки'!O86-Средние!O$2)/Средние!O$3</f>
        <v>0.91396454846584563</v>
      </c>
      <c r="P87" s="2">
        <f>('Сырые оценки'!P86-Средние!P$2)/Средние!P$3</f>
        <v>0.11445776275104112</v>
      </c>
      <c r="Q87" s="2">
        <f>('Сырые оценки'!Q86-Средние!Q$2)/Средние!Q$3</f>
        <v>-0.82241400037852497</v>
      </c>
      <c r="R87" s="2">
        <f>('Сырые оценки'!R86-Средние!R$2)/Средние!R$3</f>
        <v>1.3423936387899411</v>
      </c>
      <c r="S87" s="2">
        <f>('Сырые оценки'!S86-Средние!S$2)/Средние!S$3</f>
        <v>-1.0090488838283354</v>
      </c>
      <c r="T87" s="2">
        <f>('Сырые оценки'!T86-Средние!T$2)/Средние!T$3</f>
        <v>1.4466746876039893</v>
      </c>
      <c r="U87" s="2">
        <f>('Сырые оценки'!U86-Средние!U$2)/Средние!U$3</f>
        <v>1.2718062266895216</v>
      </c>
      <c r="V87" s="2">
        <f>('Сырые оценки'!V86-Средние!V$2)/Средние!V$3</f>
        <v>-0.50160315083481977</v>
      </c>
      <c r="W87" s="2">
        <f>('Сырые оценки'!W86-Средние!W$2)/Средние!W$3</f>
        <v>0.93262532936061626</v>
      </c>
      <c r="X87" s="2">
        <f>('Сырые оценки'!X86-Средние!X$2)/Средние!X$3</f>
        <v>2.1247403679119508</v>
      </c>
      <c r="Y87" s="2">
        <f>('Сырые оценки'!Y86-Средние!Y$2)/Средние!Y$3</f>
        <v>1.3226893016841428</v>
      </c>
      <c r="Z87" s="2">
        <f>('Сырые оценки'!Z86-Средние!Z$2)/Средние!Z$3</f>
        <v>0.54002177595746037</v>
      </c>
      <c r="AA87" s="2">
        <f>('Сырые оценки'!AA86-Средние!AA$2)/Средние!AA$3</f>
        <v>-1.0391976757587573</v>
      </c>
      <c r="AB87" s="2">
        <f>('Сырые оценки'!AB86-Средние!AB$2)/Средние!AB$3</f>
        <v>-0.68254201563496553</v>
      </c>
      <c r="AC87" s="2">
        <f>('Сырые оценки'!AC86-Средние!AC$2)/Средние!AC$3</f>
        <v>-1.513283726357707</v>
      </c>
      <c r="AD87" s="2">
        <f>('Сырые оценки'!AD86-Средние!AD$2)/Средние!AD$3</f>
        <v>0.91656996854193062</v>
      </c>
      <c r="AE87" s="2">
        <f>('Сырые оценки'!AE86-Средние!AE$2)/Средние!AE$3</f>
        <v>1.1416329610643459</v>
      </c>
      <c r="AF87" s="2">
        <f>('Сырые оценки'!AF86-Средние!AF$2)/Средние!AF$3</f>
        <v>-0.13380318236472458</v>
      </c>
      <c r="AG87" s="2">
        <f>('Сырые оценки'!AG86-Средние!AG$2)/Средние!AG$3</f>
        <v>1.3170646847007788</v>
      </c>
      <c r="AH87" s="2">
        <f>('Сырые оценки'!AH86-Средние!AH$2)/Средние!AH$3</f>
        <v>-0.7129193331739857</v>
      </c>
      <c r="AI87" s="2">
        <f>('Сырые оценки'!AI86-Средние!AI$2)/Средние!AI$3</f>
        <v>1.1866749355024664</v>
      </c>
      <c r="AJ87" s="2">
        <f>('Сырые оценки'!AJ86-Средние!AJ$2)/Средние!AJ$3</f>
        <v>0.20715331084928063</v>
      </c>
      <c r="AK87" s="2">
        <f>('Сырые оценки'!AK86-Средние!AK$2)/Средние!AK$3</f>
        <v>0.88183507016017371</v>
      </c>
    </row>
    <row r="88" spans="1:37" ht="12" customHeight="1" x14ac:dyDescent="0.2">
      <c r="A88">
        <f>'Сырые оценки'!A87</f>
        <v>288</v>
      </c>
      <c r="B88" s="2">
        <f>('Сырые оценки'!B87-Средние!B$2)/Средние!B$3</f>
        <v>-1.241393898588431</v>
      </c>
      <c r="C88" s="2">
        <f>('Сырые оценки'!C87-Средние!C$2)/Средние!C$3</f>
        <v>0.68497694036578294</v>
      </c>
      <c r="D88" s="2">
        <f>('Сырые оценки'!D87-Средние!D$2)/Средние!D$3</f>
        <v>-1.6493855968959916</v>
      </c>
      <c r="E88" s="2">
        <f>('Сырые оценки'!E87-Средние!E$2)/Средние!E$3</f>
        <v>-1.5801294892565387</v>
      </c>
      <c r="F88" s="2">
        <f>('Сырые оценки'!F87-Средние!F$2)/Средние!F$3</f>
        <v>-1.7024595574017747</v>
      </c>
      <c r="G88" s="2">
        <f>('Сырые оценки'!G87-Средние!G$2)/Средние!G$3</f>
        <v>-1.2980291327225864</v>
      </c>
      <c r="H88" s="2">
        <f>('Сырые оценки'!H87-Средние!H$2)/Средние!H$3</f>
        <v>-1.3499659429042554</v>
      </c>
      <c r="I88" s="2">
        <f>('Сырые оценки'!I87-Средние!I$2)/Средние!I$3</f>
        <v>-1.149949021512976</v>
      </c>
      <c r="J88" s="2">
        <f>('Сырые оценки'!J87-Средние!J$2)/Средние!J$3</f>
        <v>-1.3848528260644328</v>
      </c>
      <c r="K88" s="2">
        <f>('Сырые оценки'!K87-Средние!K$2)/Средние!K$3</f>
        <v>-1.3332551353189619</v>
      </c>
      <c r="L88" s="2">
        <f>('Сырые оценки'!L87-Средние!L$2)/Средние!L$3</f>
        <v>0.74657207511855461</v>
      </c>
      <c r="M88" s="2">
        <f>('Сырые оценки'!M87-Средние!M$2)/Средние!M$3</f>
        <v>-0.13934753976502959</v>
      </c>
      <c r="N88" s="2">
        <f>('Сырые оценки'!N87-Средние!N$2)/Средние!N$3</f>
        <v>-0.96244884196739999</v>
      </c>
      <c r="O88" s="2">
        <f>('Сырые оценки'!O87-Средние!O$2)/Средние!O$3</f>
        <v>-1.23064524727638</v>
      </c>
      <c r="P88" s="2">
        <f>('Сырые оценки'!P87-Средние!P$2)/Средние!P$3</f>
        <v>-1.1746980913922649</v>
      </c>
      <c r="Q88" s="2">
        <f>('Сырые оценки'!Q87-Средние!Q$2)/Средние!Q$3</f>
        <v>-1.4251420691490879</v>
      </c>
      <c r="R88" s="2">
        <f>('Сырые оценки'!R87-Средние!R$2)/Средние!R$3</f>
        <v>-1.2624064530589345</v>
      </c>
      <c r="S88" s="2">
        <f>('Сырые оценки'!S87-Средние!S$2)/Средние!S$3</f>
        <v>-1.0090488838283354</v>
      </c>
      <c r="T88" s="2">
        <f>('Сырые оценки'!T87-Средние!T$2)/Средние!T$3</f>
        <v>-1.0732307566178436</v>
      </c>
      <c r="U88" s="2">
        <f>('Сырые оценки'!U87-Средние!U$2)/Средние!U$3</f>
        <v>-0.37968972301653198</v>
      </c>
      <c r="V88" s="2">
        <f>('Сырые оценки'!V87-Средние!V$2)/Средние!V$3</f>
        <v>-0.50160315083481977</v>
      </c>
      <c r="W88" s="2">
        <f>('Сырые оценки'!W87-Средние!W$2)/Средние!W$3</f>
        <v>-1.5357010723747249</v>
      </c>
      <c r="X88" s="2">
        <f>('Сырые оценки'!X87-Средние!X$2)/Средние!X$3</f>
        <v>-1.1701468692848425</v>
      </c>
      <c r="Y88" s="2">
        <f>('Сырые оценки'!Y87-Средние!Y$2)/Средние!Y$3</f>
        <v>-1.7465873188503862</v>
      </c>
      <c r="Z88" s="2">
        <f>('Сырые оценки'!Z87-Средние!Z$2)/Средние!Z$3</f>
        <v>-1.2656760374002975</v>
      </c>
      <c r="AA88" s="2">
        <f>('Сырые оценки'!AA87-Средние!AA$2)/Средние!AA$3</f>
        <v>-1.0391976757587573</v>
      </c>
      <c r="AB88" s="2">
        <f>('Сырые оценки'!AB87-Средние!AB$2)/Средние!AB$3</f>
        <v>-1.3985419732128215</v>
      </c>
      <c r="AC88" s="2">
        <f>('Сырые оценки'!AC87-Средние!AC$2)/Средние!AC$3</f>
        <v>-1.1680356267409167</v>
      </c>
      <c r="AD88" s="2">
        <f>('Сырые оценки'!AD87-Средние!AD$2)/Средние!AD$3</f>
        <v>-2.2584547786015197</v>
      </c>
      <c r="AE88" s="2">
        <f>('Сырые оценки'!AE87-Средние!AE$2)/Средние!AE$3</f>
        <v>-1.3586099858280372</v>
      </c>
      <c r="AF88" s="2">
        <f>('Сырые оценки'!AF87-Средние!AF$2)/Средние!AF$3</f>
        <v>-1.0476504491535874</v>
      </c>
      <c r="AG88" s="2">
        <f>('Сырые оценки'!AG87-Средние!AG$2)/Средние!AG$3</f>
        <v>-1.7217691969808022</v>
      </c>
      <c r="AH88" s="2">
        <f>('Сырые оценки'!AH87-Средние!AH$2)/Средние!AH$3</f>
        <v>-0.7129193331739857</v>
      </c>
      <c r="AI88" s="2">
        <f>('Сырые оценки'!AI87-Средние!AI$2)/Средние!AI$3</f>
        <v>-1.8770461446285667</v>
      </c>
      <c r="AJ88" s="2">
        <f>('Сырые оценки'!AJ87-Средние!AJ$2)/Средние!AJ$3</f>
        <v>0.8998221940015626</v>
      </c>
      <c r="AK88" s="2">
        <f>('Сырые оценки'!AK87-Средние!AK$2)/Средние!AK$3</f>
        <v>-1.6012268379224204</v>
      </c>
    </row>
    <row r="89" spans="1:37" ht="12" customHeight="1" x14ac:dyDescent="0.2">
      <c r="A89">
        <f>'Сырые оценки'!A88</f>
        <v>289</v>
      </c>
      <c r="B89" s="2">
        <f>('Сырые оценки'!B88-Средние!B$2)/Средние!B$3</f>
        <v>0.30313106825996572</v>
      </c>
      <c r="C89" s="2">
        <f>('Сырые оценки'!C88-Средние!C$2)/Средние!C$3</f>
        <v>0.27089483517290847</v>
      </c>
      <c r="D89" s="2">
        <f>('Сырые оценки'!D88-Средние!D$2)/Средние!D$3</f>
        <v>1.0188429389033555</v>
      </c>
      <c r="E89" s="2">
        <f>('Сырые оценки'!E88-Средние!E$2)/Средние!E$3</f>
        <v>-0.82024699329946171</v>
      </c>
      <c r="F89" s="2">
        <f>('Сырые оценки'!F88-Средние!F$2)/Средние!F$3</f>
        <v>-1.3038530527147072</v>
      </c>
      <c r="G89" s="2">
        <f>('Сырые оценки'!G88-Средние!G$2)/Средние!G$3</f>
        <v>-1.2980291327225864</v>
      </c>
      <c r="H89" s="2">
        <f>('Сырые оценки'!H88-Средние!H$2)/Средние!H$3</f>
        <v>-1.3499659429042554</v>
      </c>
      <c r="I89" s="2">
        <f>('Сырые оценки'!I88-Средние!I$2)/Средние!I$3</f>
        <v>0.2443234464970912</v>
      </c>
      <c r="J89" s="2">
        <f>('Сырые оценки'!J88-Средние!J$2)/Средние!J$3</f>
        <v>1.037696259312586</v>
      </c>
      <c r="K89" s="2">
        <f>('Сырые оценки'!K88-Средние!K$2)/Средние!K$3</f>
        <v>0.81428915791523682</v>
      </c>
      <c r="L89" s="2">
        <f>('Сырые оценки'!L88-Средние!L$2)/Средние!L$3</f>
        <v>0.3170924405073432</v>
      </c>
      <c r="M89" s="2">
        <f>('Сырые оценки'!M88-Средние!M$2)/Средние!M$3</f>
        <v>-0.92409421107335454</v>
      </c>
      <c r="N89" s="2">
        <f>('Сырые оценки'!N88-Средние!N$2)/Средние!N$3</f>
        <v>1.1980132438475328</v>
      </c>
      <c r="O89" s="2">
        <f>('Сырые оценки'!O88-Средние!O$2)/Средние!O$3</f>
        <v>-0.80172328812793492</v>
      </c>
      <c r="P89" s="2">
        <f>('Сырые оценки'!P88-Средние!P$2)/Средние!P$3</f>
        <v>0.43674672628686761</v>
      </c>
      <c r="Q89" s="2">
        <f>('Сырые оценки'!Q88-Средние!Q$2)/Средние!Q$3</f>
        <v>-0.82241400037852497</v>
      </c>
      <c r="R89" s="2">
        <f>('Сырые оценки'!R88-Средние!R$2)/Средние!R$3</f>
        <v>-1.2624064530589345</v>
      </c>
      <c r="S89" s="2">
        <f>('Сырые оценки'!S88-Средние!S$2)/Средние!S$3</f>
        <v>-1.0090488838283354</v>
      </c>
      <c r="T89" s="2">
        <f>('Сырые оценки'!T88-Средние!T$2)/Средние!T$3</f>
        <v>0.36671521150891823</v>
      </c>
      <c r="U89" s="2">
        <f>('Сырые оценки'!U88-Средние!U$2)/Средние!U$3</f>
        <v>0.28090865686588951</v>
      </c>
      <c r="V89" s="2">
        <f>('Сырые оценки'!V88-Средние!V$2)/Средние!V$3</f>
        <v>-9.5000596749018798E-2</v>
      </c>
      <c r="W89" s="2">
        <f>('Сырые оценки'!W88-Средние!W$2)/Средние!W$3</f>
        <v>0.93262532936061626</v>
      </c>
      <c r="X89" s="2">
        <f>('Сырые оценки'!X88-Средние!X$2)/Средние!X$3</f>
        <v>-0.43794970546333289</v>
      </c>
      <c r="Y89" s="2">
        <f>('Сырые оценки'!Y88-Средние!Y$2)/Средние!Y$3</f>
        <v>0.98165856606919499</v>
      </c>
      <c r="Z89" s="2">
        <f>('Сырые оценки'!Z88-Средние!Z$2)/Средние!Z$3</f>
        <v>-0.18225734938564278</v>
      </c>
      <c r="AA89" s="2">
        <f>('Сырые оценки'!AA88-Средние!AA$2)/Средние!AA$3</f>
        <v>-0.67342744119893161</v>
      </c>
      <c r="AB89" s="2">
        <f>('Сырые оценки'!AB88-Средние!AB$2)/Средние!AB$3</f>
        <v>-1.3985419732128215</v>
      </c>
      <c r="AC89" s="2">
        <f>('Сырые оценки'!AC88-Средние!AC$2)/Средние!AC$3</f>
        <v>-0.13229132789054573</v>
      </c>
      <c r="AD89" s="2">
        <f>('Сырые оценки'!AD88-Средние!AD$2)/Средние!AD$3</f>
        <v>0.91656996854193062</v>
      </c>
      <c r="AE89" s="2">
        <f>('Сырые оценки'!AE88-Средние!AE$2)/Средние!AE$3</f>
        <v>-0.64425485814449923</v>
      </c>
      <c r="AF89" s="2">
        <f>('Сырые оценки'!AF88-Средние!AF$2)/Средние!AF$3</f>
        <v>-0.74303469355729979</v>
      </c>
      <c r="AG89" s="2">
        <f>('Сырые оценки'!AG88-Средние!AG$2)/Средние!AG$3</f>
        <v>-0.2023522561400117</v>
      </c>
      <c r="AH89" s="2">
        <f>('Сырые оценки'!AH88-Средние!AH$2)/Средние!AH$3</f>
        <v>0.67403282409176846</v>
      </c>
      <c r="AI89" s="2">
        <f>('Сырые оценки'!AI88-Средние!AI$2)/Средние!AI$3</f>
        <v>-1.1962192379327814</v>
      </c>
      <c r="AJ89" s="2">
        <f>('Сырые оценки'!AJ88-Средние!AJ$2)/Средние!AJ$3</f>
        <v>0.20715331084928063</v>
      </c>
      <c r="AK89" s="2">
        <f>('Сырые оценки'!AK88-Средние!AK$2)/Средние!AK$3</f>
        <v>-0.67007862239144766</v>
      </c>
    </row>
    <row r="90" spans="1:37" ht="12" customHeight="1" x14ac:dyDescent="0.2">
      <c r="A90">
        <f>'Сырые оценки'!A89</f>
        <v>290</v>
      </c>
      <c r="B90" s="2">
        <f>('Сырые оценки'!B89-Средние!B$2)/Средние!B$3</f>
        <v>1.3328143794922303</v>
      </c>
      <c r="C90" s="2">
        <f>('Сырые оценки'!C89-Средние!C$2)/Средние!C$3</f>
        <v>0.68497694036578294</v>
      </c>
      <c r="D90" s="2">
        <f>('Сырые оценки'!D89-Средние!D$2)/Средние!D$3</f>
        <v>1.400018444017548</v>
      </c>
      <c r="E90" s="2">
        <f>('Сырые оценки'!E89-Средние!E$2)/Средние!E$3</f>
        <v>-0.82024699329946171</v>
      </c>
      <c r="F90" s="2">
        <f>('Сырые оценки'!F89-Средние!F$2)/Средние!F$3</f>
        <v>-0.506640043340572</v>
      </c>
      <c r="G90" s="2">
        <f>('Сырые оценки'!G89-Средние!G$2)/Средние!G$3</f>
        <v>0.28927506386389062</v>
      </c>
      <c r="H90" s="2">
        <f>('Сырые оценки'!H89-Средние!H$2)/Средние!H$3</f>
        <v>-3.1467737596834675E-3</v>
      </c>
      <c r="I90" s="2">
        <f>('Сырые оценки'!I89-Средние!I$2)/Средние!I$3</f>
        <v>0.2443234464970912</v>
      </c>
      <c r="J90" s="2">
        <f>('Сырые оценки'!J89-Средние!J$2)/Средние!J$3</f>
        <v>0.63393807841641625</v>
      </c>
      <c r="K90" s="2">
        <f>('Сырые оценки'!K89-Средние!K$2)/Средние!K$3</f>
        <v>1.4278732416964366</v>
      </c>
      <c r="L90" s="2">
        <f>('Сырые оценки'!L89-Средние!L$2)/Средние!L$3</f>
        <v>-0.11238719410386823</v>
      </c>
      <c r="M90" s="2">
        <f>('Сырые оценки'!M89-Средние!M$2)/Средние!M$3</f>
        <v>-2.101214218035842</v>
      </c>
      <c r="N90" s="2">
        <f>('Сырые оценки'!N89-Средние!N$2)/Средние!N$3</f>
        <v>-0.2422948133624224</v>
      </c>
      <c r="O90" s="2">
        <f>('Сырые оценки'!O89-Средние!O$2)/Средние!O$3</f>
        <v>1.3428865076142908</v>
      </c>
      <c r="P90" s="2">
        <f>('Сырые оценки'!P89-Средние!P$2)/Средние!P$3</f>
        <v>0.11445776275104112</v>
      </c>
      <c r="Q90" s="2">
        <f>('Сырые оценки'!Q89-Средние!Q$2)/Средние!Q$3</f>
        <v>-0.5210499659932436</v>
      </c>
      <c r="R90" s="2">
        <f>('Сырые оценки'!R89-Средние!R$2)/Средние!R$3</f>
        <v>-0.51817785538782712</v>
      </c>
      <c r="S90" s="2">
        <f>('Сырые оценки'!S89-Средние!S$2)/Средние!S$3</f>
        <v>1.6083627663445592</v>
      </c>
      <c r="T90" s="2">
        <f>('Сырые оценки'!T89-Средние!T$2)/Средние!T$3</f>
        <v>1.4466746876039893</v>
      </c>
      <c r="U90" s="2">
        <f>('Сырые оценки'!U89-Средние!U$2)/Средние!U$3</f>
        <v>-0.70998891295774269</v>
      </c>
      <c r="V90" s="2">
        <f>('Сырые оценки'!V89-Средние!V$2)/Средние!V$3</f>
        <v>1.1248070655083842</v>
      </c>
      <c r="W90" s="2">
        <f>('Сырые оценки'!W89-Средние!W$2)/Средние!W$3</f>
        <v>0.22738921457909025</v>
      </c>
      <c r="X90" s="2">
        <f>('Сырые оценки'!X89-Средние!X$2)/Средние!X$3</f>
        <v>0.29424745835817667</v>
      </c>
      <c r="Y90" s="2">
        <f>('Сырые оценки'!Y89-Средние!Y$2)/Средние!Y$3</f>
        <v>-1.0645258476204909</v>
      </c>
      <c r="Z90" s="2">
        <f>('Сырые оценки'!Z89-Средние!Z$2)/Средние!Z$3</f>
        <v>-1.2656760374002975</v>
      </c>
      <c r="AA90" s="2">
        <f>('Сырые оценки'!AA89-Средние!AA$2)/Средние!AA$3</f>
        <v>0.42388326248054586</v>
      </c>
      <c r="AB90" s="2">
        <f>('Сырые оценки'!AB89-Средние!AB$2)/Средние!AB$3</f>
        <v>0.7494578995207466</v>
      </c>
      <c r="AC90" s="2">
        <f>('Сырые оценки'!AC89-Средние!AC$2)/Средние!AC$3</f>
        <v>0.55820487134303498</v>
      </c>
      <c r="AD90" s="2">
        <f>('Сырые оценки'!AD89-Средние!AD$2)/Средние!AD$3</f>
        <v>0.91656996854193062</v>
      </c>
      <c r="AE90" s="2">
        <f>('Сырые оценки'!AE89-Средние!AE$2)/Средние!AE$3</f>
        <v>0.42727783338080783</v>
      </c>
      <c r="AF90" s="2">
        <f>('Сырые оценки'!AF89-Средние!AF$2)/Средние!AF$3</f>
        <v>1.6938913512130012</v>
      </c>
      <c r="AG90" s="2">
        <f>('Сырые оценки'!AG89-Средние!AG$2)/Средние!AG$3</f>
        <v>-1.3419149617706045</v>
      </c>
      <c r="AH90" s="2">
        <f>('Сырые оценки'!AH89-Средние!AH$2)/Средние!AH$3</f>
        <v>-0.7129193331739857</v>
      </c>
      <c r="AI90" s="2">
        <f>('Сырые оценки'!AI89-Средние!AI$2)/Средние!AI$3</f>
        <v>-0.85580578458488887</v>
      </c>
      <c r="AJ90" s="2">
        <f>('Сырые оценки'!AJ89-Средние!AJ$2)/Средние!AJ$3</f>
        <v>0.55348775242542159</v>
      </c>
      <c r="AK90" s="2">
        <f>('Сырые оценки'!AK89-Средние!AK$2)/Средние!AK$3</f>
        <v>0.88183507016017371</v>
      </c>
    </row>
    <row r="91" spans="1:37" ht="12" customHeight="1" x14ac:dyDescent="0.2">
      <c r="A91">
        <f>'Сырые оценки'!A90</f>
        <v>291</v>
      </c>
      <c r="B91" s="2">
        <f>('Сырые оценки'!B90-Средние!B$2)/Средние!B$3</f>
        <v>1.3328143794922303</v>
      </c>
      <c r="C91" s="2">
        <f>('Сырые оценки'!C90-Средние!C$2)/Средние!C$3</f>
        <v>-0.55726937521284048</v>
      </c>
      <c r="D91" s="2">
        <f>('Сырые оценки'!D90-Средние!D$2)/Средние!D$3</f>
        <v>0.63766743378916313</v>
      </c>
      <c r="E91" s="2">
        <f>('Сырые оценки'!E90-Средние!E$2)/Средние!E$3</f>
        <v>0.69951799861469266</v>
      </c>
      <c r="F91" s="2">
        <f>('Сырые оценки'!F90-Средние!F$2)/Средние!F$3</f>
        <v>0.6891794707206309</v>
      </c>
      <c r="G91" s="2">
        <f>('Сырые оценки'!G90-Средние!G$2)/Средние!G$3</f>
        <v>1.4797532113037484</v>
      </c>
      <c r="H91" s="2">
        <f>('Сырые оценки'!H90-Средние!H$2)/Средние!H$3</f>
        <v>-1.0132611506181124</v>
      </c>
      <c r="I91" s="2">
        <f>('Сырые оценки'!I90-Средние!I$2)/Средние!I$3</f>
        <v>-0.10424467050542559</v>
      </c>
      <c r="J91" s="2">
        <f>('Сырые оценки'!J90-Средние!J$2)/Средние!J$3</f>
        <v>-1.3848528260644328</v>
      </c>
      <c r="K91" s="2">
        <f>('Сырые оценки'!K90-Средние!K$2)/Средние!K$3</f>
        <v>0.81428915791523682</v>
      </c>
      <c r="L91" s="2">
        <f>('Сырые оценки'!L90-Средние!L$2)/Средние!L$3</f>
        <v>-3.1187446363823481</v>
      </c>
      <c r="M91" s="2">
        <f>('Сырые оценки'!M90-Средние!M$2)/Средние!M$3</f>
        <v>-2.4935875536900043</v>
      </c>
      <c r="N91" s="2">
        <f>('Сырые оценки'!N90-Средние!N$2)/Средние!N$3</f>
        <v>1.5580902581500216</v>
      </c>
      <c r="O91" s="2">
        <f>('Сырые оценки'!O90-Средние!O$2)/Средние!O$3</f>
        <v>1.3428865076142908</v>
      </c>
      <c r="P91" s="2">
        <f>('Сырые оценки'!P90-Средние!P$2)/Средние!P$3</f>
        <v>-0.53012016432061182</v>
      </c>
      <c r="Q91" s="2">
        <f>('Сырые оценки'!Q90-Средние!Q$2)/Средние!Q$3</f>
        <v>0.98577020593316356</v>
      </c>
      <c r="R91" s="2">
        <f>('Сырые оценки'!R90-Средние!R$2)/Средние!R$3</f>
        <v>-1.2624064530589345</v>
      </c>
      <c r="S91" s="2">
        <f>('Сырые оценки'!S90-Средние!S$2)/Средние!S$3</f>
        <v>-0.68187242755672361</v>
      </c>
      <c r="T91" s="2">
        <f>('Сырые оценки'!T90-Средние!T$2)/Средние!T$3</f>
        <v>1.4466746876039893</v>
      </c>
      <c r="U91" s="2">
        <f>('Сырые оценки'!U90-Средние!U$2)/Средние!U$3</f>
        <v>0.61120784680710027</v>
      </c>
      <c r="V91" s="2">
        <f>('Сырые оценки'!V90-Средние!V$2)/Средние!V$3</f>
        <v>-9.5000596749018798E-2</v>
      </c>
      <c r="W91" s="2">
        <f>('Сырые оценки'!W90-Средние!W$2)/Средние!W$3</f>
        <v>-1.888319129765488</v>
      </c>
      <c r="X91" s="2">
        <f>('Сырые оценки'!X90-Средние!X$2)/Средние!X$3</f>
        <v>-0.43794970546333289</v>
      </c>
      <c r="Y91" s="2">
        <f>('Сырые оценки'!Y90-Средние!Y$2)/Средние!Y$3</f>
        <v>-1.7465873188503862</v>
      </c>
      <c r="Z91" s="2">
        <f>('Сырые оценки'!Z90-Средние!Z$2)/Средние!Z$3</f>
        <v>-0.90453647472874588</v>
      </c>
      <c r="AA91" s="2">
        <f>('Сырые оценки'!AA90-Средние!AA$2)/Средние!AA$3</f>
        <v>-1.0391976757587573</v>
      </c>
      <c r="AB91" s="2">
        <f>('Сырые оценки'!AB90-Средние!AB$2)/Средние!AB$3</f>
        <v>0.39145792073181856</v>
      </c>
      <c r="AC91" s="2">
        <f>('Сырые оценки'!AC90-Средние!AC$2)/Средние!AC$3</f>
        <v>0.21295677172624461</v>
      </c>
      <c r="AD91" s="2">
        <f>('Сырые оценки'!AD90-Средние!AD$2)/Средние!AD$3</f>
        <v>0.91656996854193062</v>
      </c>
      <c r="AE91" s="2">
        <f>('Сырые оценки'!AE90-Средние!AE$2)/Средние!AE$3</f>
        <v>0.42727783338080783</v>
      </c>
      <c r="AF91" s="2">
        <f>('Сырые оценки'!AF90-Средние!AF$2)/Средние!AF$3</f>
        <v>1.0846598400204259</v>
      </c>
      <c r="AG91" s="2">
        <f>('Сырые оценки'!AG90-Средние!AG$2)/Средние!AG$3</f>
        <v>1.3170646847007788</v>
      </c>
      <c r="AH91" s="2">
        <f>('Сырые оценки'!AH90-Средние!AH$2)/Средние!AH$3</f>
        <v>0.67403282409176846</v>
      </c>
      <c r="AI91" s="2">
        <f>('Сырые оценки'!AI90-Средние!AI$2)/Средние!AI$3</f>
        <v>-0.51539233123699635</v>
      </c>
      <c r="AJ91" s="2">
        <f>('Сырые оценки'!AJ90-Средние!AJ$2)/Средние!AJ$3</f>
        <v>0.8998221940015626</v>
      </c>
      <c r="AK91" s="2">
        <f>('Сырые оценки'!AK90-Средние!AK$2)/Средние!AK$3</f>
        <v>0.88183507016017371</v>
      </c>
    </row>
    <row r="92" spans="1:37" ht="12" customHeight="1" x14ac:dyDescent="0.2">
      <c r="A92">
        <f>'Сырые оценки'!A91</f>
        <v>292</v>
      </c>
      <c r="B92" s="2">
        <f>('Сырые оценки'!B91-Средние!B$2)/Средние!B$3</f>
        <v>-0.72655224297229881</v>
      </c>
      <c r="C92" s="2">
        <f>('Сырые оценки'!C91-Средние!C$2)/Средние!C$3</f>
        <v>-0.14318727001996601</v>
      </c>
      <c r="D92" s="2">
        <f>('Сырые оценки'!D91-Средние!D$2)/Средние!D$3</f>
        <v>1.0188429389033555</v>
      </c>
      <c r="E92" s="2">
        <f>('Сырые оценки'!E91-Средние!E$2)/Средние!E$3</f>
        <v>0.69951799861469266</v>
      </c>
      <c r="F92" s="2">
        <f>('Сырые оценки'!F91-Средние!F$2)/Средние!F$3</f>
        <v>-1.3038530527147072</v>
      </c>
      <c r="G92" s="2">
        <f>('Сырые оценки'!G91-Средние!G$2)/Средние!G$3</f>
        <v>-0.90120308357596712</v>
      </c>
      <c r="H92" s="2">
        <f>('Сырые оценки'!H91-Средние!H$2)/Средние!H$3</f>
        <v>-1.3499659429042554</v>
      </c>
      <c r="I92" s="2">
        <f>('Сырые оценки'!I91-Средние!I$2)/Средние!I$3</f>
        <v>1.2900277975046415</v>
      </c>
      <c r="J92" s="2">
        <f>('Сырые оценки'!J91-Средние!J$2)/Средние!J$3</f>
        <v>1.037696259312586</v>
      </c>
      <c r="K92" s="2">
        <f>('Сырые оценки'!K91-Средние!K$2)/Средние!K$3</f>
        <v>1.4278732416964366</v>
      </c>
      <c r="L92" s="2">
        <f>('Сырые оценки'!L91-Средние!L$2)/Средние!L$3</f>
        <v>0.74657207511855461</v>
      </c>
      <c r="M92" s="2">
        <f>('Сырые оценки'!M91-Средние!M$2)/Средние!M$3</f>
        <v>0.25302579588913288</v>
      </c>
      <c r="N92" s="2">
        <f>('Сырые оценки'!N91-Средние!N$2)/Средние!N$3</f>
        <v>-0.60237182766491115</v>
      </c>
      <c r="O92" s="2">
        <f>('Сырые оценки'!O91-Средние!O$2)/Средние!O$3</f>
        <v>-0.37280132897948981</v>
      </c>
      <c r="P92" s="2">
        <f>('Сырые оценки'!P91-Средние!P$2)/Средние!P$3</f>
        <v>-0.20783120078478537</v>
      </c>
      <c r="Q92" s="2">
        <f>('Сырые оценки'!Q91-Средние!Q$2)/Средние!Q$3</f>
        <v>-1.4251420691490879</v>
      </c>
      <c r="R92" s="2">
        <f>('Сырые оценки'!R91-Средние!R$2)/Средние!R$3</f>
        <v>-1.2624064530589345</v>
      </c>
      <c r="S92" s="2">
        <f>('Сырые оценки'!S91-Средние!S$2)/Средние!S$3</f>
        <v>-0.35469597128511177</v>
      </c>
      <c r="T92" s="2">
        <f>('Сырые оценки'!T91-Средние!T$2)/Средние!T$3</f>
        <v>-0.71324426458615309</v>
      </c>
      <c r="U92" s="2">
        <f>('Сырые оценки'!U91-Средние!U$2)/Средние!U$3</f>
        <v>-4.9390533075321236E-2</v>
      </c>
      <c r="V92" s="2">
        <f>('Сырые оценки'!V91-Средние!V$2)/Средние!V$3</f>
        <v>-9.5000596749018798E-2</v>
      </c>
      <c r="W92" s="2">
        <f>('Сырые оценки'!W91-Средние!W$2)/Средние!W$3</f>
        <v>0.93262532936061626</v>
      </c>
      <c r="X92" s="2">
        <f>('Сырые оценки'!X91-Средние!X$2)/Средние!X$3</f>
        <v>-1.1701468692848425</v>
      </c>
      <c r="Y92" s="2">
        <f>('Сырые оценки'!Y91-Средние!Y$2)/Средние!Y$3</f>
        <v>-0.38246437639059555</v>
      </c>
      <c r="Z92" s="2">
        <f>('Сырые оценки'!Z91-Средние!Z$2)/Средние!Z$3</f>
        <v>1.2623009013005635</v>
      </c>
      <c r="AA92" s="2">
        <f>('Сырые оценки'!AA91-Средние!AA$2)/Средние!AA$3</f>
        <v>1.1554237316001974</v>
      </c>
      <c r="AB92" s="2">
        <f>('Сырые оценки'!AB91-Средние!AB$2)/Средние!AB$3</f>
        <v>-1.0405419944238936</v>
      </c>
      <c r="AC92" s="2">
        <f>('Сырые оценки'!AC91-Средние!AC$2)/Средние!AC$3</f>
        <v>0.55820487134303498</v>
      </c>
      <c r="AD92" s="2">
        <f>('Сырые оценки'!AD91-Средние!AD$2)/Средние!AD$3</f>
        <v>0.91656996854193062</v>
      </c>
      <c r="AE92" s="2">
        <f>('Сырые оценки'!AE91-Средние!AE$2)/Средние!AE$3</f>
        <v>-0.28707729430273021</v>
      </c>
      <c r="AF92" s="2">
        <f>('Сырые оценки'!AF91-Средние!AF$2)/Средние!AF$3</f>
        <v>0.7800440844241382</v>
      </c>
      <c r="AG92" s="2">
        <f>('Сырые оценки'!AG91-Средние!AG$2)/Средние!AG$3</f>
        <v>0.17750197907018592</v>
      </c>
      <c r="AH92" s="2">
        <f>('Сырые оценки'!AH91-Средние!AH$2)/Средние!AH$3</f>
        <v>0.32729478477532992</v>
      </c>
      <c r="AI92" s="2">
        <f>('Сырые оценки'!AI91-Средние!AI$2)/Средние!AI$3</f>
        <v>-1.8770461446285667</v>
      </c>
      <c r="AJ92" s="2">
        <f>('Сырые оценки'!AJ91-Средние!AJ$2)/Средние!AJ$3</f>
        <v>1.2461566355777036</v>
      </c>
      <c r="AK92" s="2">
        <f>('Сырые оценки'!AK91-Средние!AK$2)/Средние!AK$3</f>
        <v>-0.35969588388112333</v>
      </c>
    </row>
    <row r="93" spans="1:37" ht="12" customHeight="1" x14ac:dyDescent="0.2">
      <c r="A93">
        <f>'Сырые оценки'!A92</f>
        <v>293</v>
      </c>
      <c r="B93" s="2">
        <f>('Сырые оценки'!B92-Средние!B$2)/Средние!B$3</f>
        <v>1.8476560351083624</v>
      </c>
      <c r="C93" s="2">
        <f>('Сырые оценки'!C92-Средние!C$2)/Средние!C$3</f>
        <v>1.0990590455586575</v>
      </c>
      <c r="D93" s="2">
        <f>('Сырые оценки'!D92-Средние!D$2)/Средние!D$3</f>
        <v>1.0188429389033555</v>
      </c>
      <c r="E93" s="2">
        <f>('Сырые оценки'!E92-Средние!E$2)/Средние!E$3</f>
        <v>1.0794592465932311</v>
      </c>
      <c r="F93" s="2">
        <f>('Сырые оценки'!F92-Средние!F$2)/Средние!F$3</f>
        <v>0.29057296603356325</v>
      </c>
      <c r="G93" s="2">
        <f>('Сырые оценки'!G92-Средние!G$2)/Средние!G$3</f>
        <v>-0.10755098528272863</v>
      </c>
      <c r="H93" s="2">
        <f>('Сырые оценки'!H92-Средние!H$2)/Средние!H$3</f>
        <v>1.6803771876710316</v>
      </c>
      <c r="I93" s="2">
        <f>('Сырые оценки'!I92-Средние!I$2)/Средние!I$3</f>
        <v>-0.80138090451045918</v>
      </c>
      <c r="J93" s="2">
        <f>('Сырые оценки'!J92-Средние!J$2)/Средние!J$3</f>
        <v>-0.98109464516826306</v>
      </c>
      <c r="K93" s="2">
        <f>('Сырые оценки'!K92-Средние!K$2)/Средние!K$3</f>
        <v>1.1210811998058368</v>
      </c>
      <c r="L93" s="2">
        <f>('Сырые оценки'!L92-Средние!L$2)/Средние!L$3</f>
        <v>0.74657207511855461</v>
      </c>
      <c r="M93" s="2">
        <f>('Сырые оценки'!M92-Средние!M$2)/Средние!M$3</f>
        <v>-0.13934753976502959</v>
      </c>
      <c r="N93" s="2">
        <f>('Сырые оценки'!N92-Средние!N$2)/Средние!N$3</f>
        <v>1.9181672724525105</v>
      </c>
      <c r="O93" s="2">
        <f>('Сырые оценки'!O92-Средние!O$2)/Средние!O$3</f>
        <v>2.6296523850596261</v>
      </c>
      <c r="P93" s="2">
        <f>('Сырые оценки'!P92-Средние!P$2)/Средние!P$3</f>
        <v>-0.8524091278564383</v>
      </c>
      <c r="Q93" s="2">
        <f>('Сырые оценки'!Q92-Средние!Q$2)/Средние!Q$3</f>
        <v>8.1678102777319309E-2</v>
      </c>
      <c r="R93" s="2">
        <f>('Сырые оценки'!R92-Средние!R$2)/Средние!R$3</f>
        <v>-0.14606355655227349</v>
      </c>
      <c r="S93" s="2">
        <f>('Сырые оценки'!S92-Средние!S$2)/Средние!S$3</f>
        <v>0.29965694125811188</v>
      </c>
      <c r="T93" s="2">
        <f>('Сырые оценки'!T92-Средние!T$2)/Средние!T$3</f>
        <v>1.4466746876039893</v>
      </c>
      <c r="U93" s="2">
        <f>('Сырые оценки'!U92-Средние!U$2)/Средние!U$3</f>
        <v>1.2718062266895216</v>
      </c>
      <c r="V93" s="2">
        <f>('Сырые оценки'!V92-Средние!V$2)/Средние!V$3</f>
        <v>1.1248070655083842</v>
      </c>
      <c r="W93" s="2">
        <f>('Сырые оценки'!W92-Средние!W$2)/Средние!W$3</f>
        <v>0.22738921457909025</v>
      </c>
      <c r="X93" s="2">
        <f>('Сырые оценки'!X92-Средние!X$2)/Средние!X$3</f>
        <v>1.3925432040904411</v>
      </c>
      <c r="Y93" s="2">
        <f>('Сырые оценки'!Y92-Средние!Y$2)/Средние!Y$3</f>
        <v>-1.4055565832354384</v>
      </c>
      <c r="Z93" s="2">
        <f>('Сырые оценки'!Z92-Средние!Z$2)/Средние!Z$3</f>
        <v>-0.54339691205719431</v>
      </c>
      <c r="AA93" s="2">
        <f>('Сырые оценки'!AA92-Средние!AA$2)/Средние!AA$3</f>
        <v>1.5211939661600231</v>
      </c>
      <c r="AB93" s="2">
        <f>('Сырые оценки'!AB92-Средние!AB$2)/Средние!AB$3</f>
        <v>1.4654578570986028</v>
      </c>
      <c r="AC93" s="2">
        <f>('Сырые оценки'!AC92-Средние!AC$2)/Средние!AC$3</f>
        <v>-0.13229132789054573</v>
      </c>
      <c r="AD93" s="2">
        <f>('Сырые оценки'!AD92-Средние!AD$2)/Средние!AD$3</f>
        <v>0.21100891362116389</v>
      </c>
      <c r="AE93" s="2">
        <f>('Сырые оценки'!AE92-Средние!AE$2)/Средние!AE$3</f>
        <v>-0.64425485814449923</v>
      </c>
      <c r="AF93" s="2">
        <f>('Сырые оценки'!AF92-Средние!AF$2)/Средние!AF$3</f>
        <v>-0.13380318236472458</v>
      </c>
      <c r="AG93" s="2">
        <f>('Сырые оценки'!AG92-Средние!AG$2)/Средние!AG$3</f>
        <v>-1.3419149617706045</v>
      </c>
      <c r="AH93" s="2">
        <f>('Сырые оценки'!AH92-Средние!AH$2)/Средние!AH$3</f>
        <v>-1.7531334511233012</v>
      </c>
      <c r="AI93" s="2">
        <f>('Сырые оценки'!AI92-Средние!AI$2)/Средние!AI$3</f>
        <v>0.84626148215457386</v>
      </c>
      <c r="AJ93" s="2">
        <f>('Сырые оценки'!AJ92-Средние!AJ$2)/Средние!AJ$3</f>
        <v>0.20715331084928063</v>
      </c>
      <c r="AK93" s="2">
        <f>('Сырые оценки'!AK92-Средние!AK$2)/Средние!AK$3</f>
        <v>1.192217808670498</v>
      </c>
    </row>
    <row r="94" spans="1:37" ht="12" customHeight="1" x14ac:dyDescent="0.2">
      <c r="A94">
        <f>'Сырые оценки'!A93</f>
        <v>294</v>
      </c>
      <c r="B94" s="2">
        <f>('Сырые оценки'!B93-Средние!B$2)/Средние!B$3</f>
        <v>-0.72655224297229881</v>
      </c>
      <c r="C94" s="2">
        <f>('Сырые оценки'!C93-Средние!C$2)/Средние!C$3</f>
        <v>-0.97135148040571506</v>
      </c>
      <c r="D94" s="2">
        <f>('Сырые оценки'!D93-Средние!D$2)/Средние!D$3</f>
        <v>-1.6493855968959916</v>
      </c>
      <c r="E94" s="2">
        <f>('Сырые оценки'!E93-Средние!E$2)/Средние!E$3</f>
        <v>-6.0364497342384513E-2</v>
      </c>
      <c r="F94" s="2">
        <f>('Сырые оценки'!F93-Средние!F$2)/Средние!F$3</f>
        <v>-1.7024595574017747</v>
      </c>
      <c r="G94" s="2">
        <f>('Сырые оценки'!G93-Средние!G$2)/Средние!G$3</f>
        <v>-0.10755098528272863</v>
      </c>
      <c r="H94" s="2">
        <f>('Сырые оценки'!H93-Средние!H$2)/Средние!H$3</f>
        <v>-1.3499659429042554</v>
      </c>
      <c r="I94" s="2">
        <f>('Сырые оценки'!I93-Средние!I$2)/Средние!I$3</f>
        <v>1.6385959145071582</v>
      </c>
      <c r="J94" s="2">
        <f>('Сырые оценки'!J93-Средние!J$2)/Средние!J$3</f>
        <v>1.037696259312586</v>
      </c>
      <c r="K94" s="2">
        <f>('Сырые оценки'!K93-Средние!K$2)/Средние!K$3</f>
        <v>-0.71967105153776223</v>
      </c>
      <c r="L94" s="2">
        <f>('Сырые оценки'!L93-Средние!L$2)/Средние!L$3</f>
        <v>0.3170924405073432</v>
      </c>
      <c r="M94" s="2">
        <f>('Сырые оценки'!M93-Средние!M$2)/Средние!M$3</f>
        <v>0.25302579588913288</v>
      </c>
      <c r="N94" s="2">
        <f>('Сырые оценки'!N93-Средние!N$2)/Средние!N$3</f>
        <v>-0.96244884196739999</v>
      </c>
      <c r="O94" s="2">
        <f>('Сырые оценки'!O93-Средние!O$2)/Средние!O$3</f>
        <v>-1.23064524727638</v>
      </c>
      <c r="P94" s="2">
        <f>('Сырые оценки'!P93-Средние!P$2)/Средние!P$3</f>
        <v>-1.1746980913922649</v>
      </c>
      <c r="Q94" s="2">
        <f>('Сырые оценки'!Q93-Средние!Q$2)/Средние!Q$3</f>
        <v>-1.1237780347638064</v>
      </c>
      <c r="R94" s="2">
        <f>('Сырые оценки'!R93-Средние!R$2)/Средние!R$3</f>
        <v>-1.2624064530589345</v>
      </c>
      <c r="S94" s="2">
        <f>('Сырые оценки'!S93-Средние!S$2)/Средние!S$3</f>
        <v>-2.7519515013499956E-2</v>
      </c>
      <c r="T94" s="2">
        <f>('Сырые оценки'!T93-Средние!T$2)/Средние!T$3</f>
        <v>-1.0732307566178436</v>
      </c>
      <c r="U94" s="2">
        <f>('Сырые оценки'!U93-Средние!U$2)/Средние!U$3</f>
        <v>0.28090865686588951</v>
      </c>
      <c r="V94" s="2">
        <f>('Сырые оценки'!V93-Средние!V$2)/Средние!V$3</f>
        <v>0.3116019573367822</v>
      </c>
      <c r="W94" s="2">
        <f>('Сырые оценки'!W93-Средние!W$2)/Средние!W$3</f>
        <v>1.2852433867513793</v>
      </c>
      <c r="X94" s="2">
        <f>('Сырые оценки'!X93-Средние!X$2)/Средние!X$3</f>
        <v>-7.1851123552578083E-2</v>
      </c>
      <c r="Y94" s="2">
        <f>('Сырые оценки'!Y93-Средние!Y$2)/Средние!Y$3</f>
        <v>0.98165856606919499</v>
      </c>
      <c r="Z94" s="2">
        <f>('Сырые оценки'!Z93-Средние!Z$2)/Средние!Z$3</f>
        <v>0.90116133862901193</v>
      </c>
      <c r="AA94" s="2">
        <f>('Сырые оценки'!AA93-Средние!AA$2)/Средние!AA$3</f>
        <v>-1.0391976757587573</v>
      </c>
      <c r="AB94" s="2">
        <f>('Сырые оценки'!AB93-Средние!AB$2)/Средние!AB$3</f>
        <v>-0.68254201563496553</v>
      </c>
      <c r="AC94" s="2">
        <f>('Сырые оценки'!AC93-Средние!AC$2)/Средние!AC$3</f>
        <v>-0.13229132789054573</v>
      </c>
      <c r="AD94" s="2">
        <f>('Сырые оценки'!AD93-Средние!AD$2)/Средние!AD$3</f>
        <v>-0.84733266875998614</v>
      </c>
      <c r="AE94" s="2">
        <f>('Сырые оценки'!AE93-Средние!AE$2)/Средние!AE$3</f>
        <v>-1.0014324219862683</v>
      </c>
      <c r="AF94" s="2">
        <f>('Сырые оценки'!AF93-Средние!AF$2)/Средние!AF$3</f>
        <v>0.7800440844241382</v>
      </c>
      <c r="AG94" s="2">
        <f>('Сырые оценки'!AG93-Средние!AG$2)/Средние!AG$3</f>
        <v>1.3170646847007788</v>
      </c>
      <c r="AH94" s="2">
        <f>('Сырые оценки'!AH93-Средние!AH$2)/Средние!AH$3</f>
        <v>-1.4063954118068627</v>
      </c>
      <c r="AI94" s="2">
        <f>('Сырые оценки'!AI93-Средние!AI$2)/Средние!AI$3</f>
        <v>-0.85580578458488887</v>
      </c>
      <c r="AJ94" s="2">
        <f>('Сырые оценки'!AJ93-Средние!AJ$2)/Средние!AJ$3</f>
        <v>1.2461566355777036</v>
      </c>
      <c r="AK94" s="2">
        <f>('Сырые оценки'!AK93-Средние!AK$2)/Средние!AK$3</f>
        <v>0.57145233164984943</v>
      </c>
    </row>
    <row r="95" spans="1:37" ht="12" customHeight="1" x14ac:dyDescent="0.2">
      <c r="A95">
        <f>'Сырые оценки'!A94</f>
        <v>295</v>
      </c>
      <c r="B95" s="2">
        <f>('Сырые оценки'!B94-Средние!B$2)/Средние!B$3</f>
        <v>-1.241393898588431</v>
      </c>
      <c r="C95" s="2">
        <f>('Сырые оценки'!C94-Средние!C$2)/Средние!C$3</f>
        <v>-1.3854335855985895</v>
      </c>
      <c r="D95" s="2">
        <f>('Сырые оценки'!D94-Средние!D$2)/Средние!D$3</f>
        <v>-1.6493855968959916</v>
      </c>
      <c r="E95" s="2">
        <f>('Сырые оценки'!E94-Средние!E$2)/Средние!E$3</f>
        <v>-1.5801294892565387</v>
      </c>
      <c r="F95" s="2">
        <f>('Сырые оценки'!F94-Средние!F$2)/Средние!F$3</f>
        <v>-1.3038530527147072</v>
      </c>
      <c r="G95" s="2">
        <f>('Сырые оценки'!G94-Средние!G$2)/Средние!G$3</f>
        <v>0.68610111301050991</v>
      </c>
      <c r="H95" s="2">
        <f>('Сырые оценки'!H94-Средние!H$2)/Средние!H$3</f>
        <v>-1.0132611506181124</v>
      </c>
      <c r="I95" s="2">
        <f>('Сырые оценки'!I94-Средние!I$2)/Средние!I$3</f>
        <v>-0.4528127875079424</v>
      </c>
      <c r="J95" s="2">
        <f>('Сырые оценки'!J94-Средние!J$2)/Средние!J$3</f>
        <v>1.037696259312586</v>
      </c>
      <c r="K95" s="2">
        <f>('Сырые оценки'!K94-Средние!K$2)/Средние!K$3</f>
        <v>-1.3332551353189619</v>
      </c>
      <c r="L95" s="2">
        <f>('Сырые оценки'!L94-Средние!L$2)/Средние!L$3</f>
        <v>0.74657207511855461</v>
      </c>
      <c r="M95" s="2">
        <f>('Сырые оценки'!M94-Средние!M$2)/Средние!M$3</f>
        <v>1.0377724671974577</v>
      </c>
      <c r="N95" s="2">
        <f>('Сырые оценки'!N94-Средние!N$2)/Средние!N$3</f>
        <v>-0.2422948133624224</v>
      </c>
      <c r="O95" s="2">
        <f>('Сырые оценки'!O94-Средние!O$2)/Средние!O$3</f>
        <v>1.7718084667627358</v>
      </c>
      <c r="P95" s="2">
        <f>('Сырые оценки'!P94-Средние!P$2)/Средние!P$3</f>
        <v>-0.53012016432061182</v>
      </c>
      <c r="Q95" s="2">
        <f>('Сырые оценки'!Q94-Средние!Q$2)/Средние!Q$3</f>
        <v>-1.1237780347638064</v>
      </c>
      <c r="R95" s="2">
        <f>('Сырые оценки'!R94-Средние!R$2)/Средние!R$3</f>
        <v>0.97027933995438753</v>
      </c>
      <c r="S95" s="2">
        <f>('Сырые оценки'!S94-Средние!S$2)/Средние!S$3</f>
        <v>1.6083627663445592</v>
      </c>
      <c r="T95" s="2">
        <f>('Сырые оценки'!T94-Средние!T$2)/Средние!T$3</f>
        <v>-0.35325777255446267</v>
      </c>
      <c r="U95" s="2">
        <f>('Сырые оценки'!U94-Средние!U$2)/Средние!U$3</f>
        <v>0.94150703674831093</v>
      </c>
      <c r="V95" s="2">
        <f>('Сырые оценки'!V94-Средние!V$2)/Средние!V$3</f>
        <v>1.1248070655083842</v>
      </c>
      <c r="W95" s="2">
        <f>('Сырые оценки'!W94-Средние!W$2)/Средние!W$3</f>
        <v>0.58000727196985324</v>
      </c>
      <c r="X95" s="2">
        <f>('Сырые оценки'!X94-Средние!X$2)/Средние!X$3</f>
        <v>1.7586417860011958</v>
      </c>
      <c r="Y95" s="2">
        <f>('Сырые оценки'!Y94-Средние!Y$2)/Средние!Y$3</f>
        <v>1.3226893016841428</v>
      </c>
      <c r="Z95" s="2">
        <f>('Сырые оценки'!Z94-Средние!Z$2)/Средние!Z$3</f>
        <v>-0.90453647472874588</v>
      </c>
      <c r="AA95" s="2">
        <f>('Сырые оценки'!AA94-Средние!AA$2)/Средние!AA$3</f>
        <v>-1.0391976757587573</v>
      </c>
      <c r="AB95" s="2">
        <f>('Сырые оценки'!AB94-Средние!AB$2)/Средние!AB$3</f>
        <v>1.4654578570986028</v>
      </c>
      <c r="AC95" s="2">
        <f>('Сырые оценки'!AC94-Средние!AC$2)/Средние!AC$3</f>
        <v>1.2487010705766155</v>
      </c>
      <c r="AD95" s="2">
        <f>('Сырые оценки'!AD94-Средние!AD$2)/Средние!AD$3</f>
        <v>0.21100891362116389</v>
      </c>
      <c r="AE95" s="2">
        <f>('Сырые оценки'!AE94-Средние!AE$2)/Средние!AE$3</f>
        <v>1.8559880887478839</v>
      </c>
      <c r="AF95" s="2">
        <f>('Сырые оценки'!AF94-Средние!AF$2)/Средние!AF$3</f>
        <v>-1.0476504491535874</v>
      </c>
      <c r="AG95" s="2">
        <f>('Сырые оценки'!AG94-Средние!AG$2)/Средние!AG$3</f>
        <v>0.17750197907018592</v>
      </c>
      <c r="AH95" s="2">
        <f>('Сырые оценки'!AH94-Средние!AH$2)/Средние!AH$3</f>
        <v>1.3675089027246454</v>
      </c>
      <c r="AI95" s="2">
        <f>('Сырые оценки'!AI94-Средние!AI$2)/Средние!AI$3</f>
        <v>-1.8770461446285667</v>
      </c>
      <c r="AJ95" s="2">
        <f>('Сырые оценки'!AJ94-Средние!AJ$2)/Средние!AJ$3</f>
        <v>-1.1781844554552834</v>
      </c>
      <c r="AK95" s="2">
        <f>('Сырые оценки'!AK94-Средние!AK$2)/Средние!AK$3</f>
        <v>-0.98046136090177194</v>
      </c>
    </row>
    <row r="96" spans="1:37" ht="12" customHeight="1" x14ac:dyDescent="0.2">
      <c r="A96">
        <f>'Сырые оценки'!A95</f>
        <v>296</v>
      </c>
      <c r="B96" s="2">
        <f>('Сырые оценки'!B95-Средние!B$2)/Средние!B$3</f>
        <v>1.3328143794922303</v>
      </c>
      <c r="C96" s="2">
        <f>('Сырые оценки'!C95-Средние!C$2)/Средние!C$3</f>
        <v>-0.97135148040571506</v>
      </c>
      <c r="D96" s="2">
        <f>('Сырые оценки'!D95-Средние!D$2)/Средние!D$3</f>
        <v>-0.88703458666760671</v>
      </c>
      <c r="E96" s="2">
        <f>('Сырые оценки'!E95-Средние!E$2)/Средние!E$3</f>
        <v>-0.82024699329946171</v>
      </c>
      <c r="F96" s="2">
        <f>('Сырые оценки'!F95-Средние!F$2)/Средние!F$3</f>
        <v>0.29057296603356325</v>
      </c>
      <c r="G96" s="2">
        <f>('Сырые оценки'!G95-Средние!G$2)/Средние!G$3</f>
        <v>-0.90120308357596712</v>
      </c>
      <c r="H96" s="2">
        <f>('Сырые оценки'!H95-Средние!H$2)/Средние!H$3</f>
        <v>0.67026281081260253</v>
      </c>
      <c r="I96" s="2">
        <f>('Сырые оценки'!I95-Средние!I$2)/Средние!I$3</f>
        <v>-1.4985171385154927</v>
      </c>
      <c r="J96" s="2">
        <f>('Сырые оценки'!J95-Средние!J$2)/Средние!J$3</f>
        <v>-0.1735782833759234</v>
      </c>
      <c r="K96" s="2">
        <f>('Сырые оценки'!K95-Средние!K$2)/Средние!K$3</f>
        <v>-0.71967105153776223</v>
      </c>
      <c r="L96" s="2">
        <f>('Сырые оценки'!L95-Средние!L$2)/Средние!L$3</f>
        <v>-0.11238719410386823</v>
      </c>
      <c r="M96" s="2">
        <f>('Сырые оценки'!M95-Средние!M$2)/Средние!M$3</f>
        <v>0.25302579588913288</v>
      </c>
      <c r="N96" s="2">
        <f>('Сырые оценки'!N95-Средние!N$2)/Средние!N$3</f>
        <v>-0.96244884196739999</v>
      </c>
      <c r="O96" s="2">
        <f>('Сырые оценки'!O95-Средние!O$2)/Средние!O$3</f>
        <v>-1.23064524727638</v>
      </c>
      <c r="P96" s="2">
        <f>('Сырые оценки'!P95-Средние!P$2)/Средние!P$3</f>
        <v>-0.20783120078478537</v>
      </c>
      <c r="Q96" s="2">
        <f>('Сырые оценки'!Q95-Средние!Q$2)/Средние!Q$3</f>
        <v>0.98577020593316356</v>
      </c>
      <c r="R96" s="2">
        <f>('Сырые оценки'!R95-Средние!R$2)/Средние!R$3</f>
        <v>-0.89029215422338082</v>
      </c>
      <c r="S96" s="2">
        <f>('Сырые оценки'!S95-Средние!S$2)/Средние!S$3</f>
        <v>1.935539222616171</v>
      </c>
      <c r="T96" s="2">
        <f>('Сырые оценки'!T95-Средние!T$2)/Средние!T$3</f>
        <v>1.4466746876039893</v>
      </c>
      <c r="U96" s="2">
        <f>('Сырые оценки'!U95-Средние!U$2)/Средние!U$3</f>
        <v>-0.70998891295774269</v>
      </c>
      <c r="V96" s="2">
        <f>('Сырые оценки'!V95-Средние!V$2)/Средние!V$3</f>
        <v>-0.9082057049206208</v>
      </c>
      <c r="W96" s="2">
        <f>('Сырые оценки'!W95-Средние!W$2)/Средние!W$3</f>
        <v>-0.83046495759319883</v>
      </c>
      <c r="X96" s="2">
        <f>('Сырые оценки'!X95-Средние!X$2)/Средние!X$3</f>
        <v>-0.80404828737408762</v>
      </c>
      <c r="Y96" s="2">
        <f>('Сырые оценки'!Y95-Средние!Y$2)/Средние!Y$3</f>
        <v>-0.38246437639059555</v>
      </c>
      <c r="Z96" s="2">
        <f>('Сырые оценки'!Z95-Средние!Z$2)/Средние!Z$3</f>
        <v>-0.90453647472874588</v>
      </c>
      <c r="AA96" s="2">
        <f>('Сырые оценки'!AA95-Средние!AA$2)/Средние!AA$3</f>
        <v>5.811302792072004E-2</v>
      </c>
      <c r="AB96" s="2">
        <f>('Сырые оценки'!AB95-Средние!AB$2)/Средние!AB$3</f>
        <v>0.7494578995207466</v>
      </c>
      <c r="AC96" s="2">
        <f>('Сырые оценки'!AC95-Средние!AC$2)/Средние!AC$3</f>
        <v>0.55820487134303498</v>
      </c>
      <c r="AD96" s="2">
        <f>('Сырые оценки'!AD95-Средние!AD$2)/Средние!AD$3</f>
        <v>0.91656996854193062</v>
      </c>
      <c r="AE96" s="2">
        <f>('Сырые оценки'!AE95-Средние!AE$2)/Средние!AE$3</f>
        <v>-1.0014324219862683</v>
      </c>
      <c r="AF96" s="2">
        <f>('Сырые оценки'!AF95-Средние!AF$2)/Средние!AF$3</f>
        <v>-1.0476504491535874</v>
      </c>
      <c r="AG96" s="2">
        <f>('Сырые оценки'!AG95-Средние!AG$2)/Средние!AG$3</f>
        <v>-0.5822064913502093</v>
      </c>
      <c r="AH96" s="2">
        <f>('Сырые оценки'!AH95-Средние!AH$2)/Средние!AH$3</f>
        <v>-0.36618129385754716</v>
      </c>
      <c r="AI96" s="2">
        <f>('Сырые оценки'!AI95-Средние!AI$2)/Средние!AI$3</f>
        <v>0.84626148215457386</v>
      </c>
      <c r="AJ96" s="2">
        <f>('Сырые оценки'!AJ95-Средние!AJ$2)/Средние!AJ$3</f>
        <v>0.55348775242542159</v>
      </c>
      <c r="AK96" s="2">
        <f>('Сырые оценки'!AK95-Средние!AK$2)/Средние!AK$3</f>
        <v>-1.2908440994120962</v>
      </c>
    </row>
    <row r="97" spans="1:37" ht="12" customHeight="1" x14ac:dyDescent="0.2">
      <c r="A97">
        <f>'Сырые оценки'!A96</f>
        <v>297</v>
      </c>
      <c r="B97" s="2">
        <f>('Сырые оценки'!B96-Средние!B$2)/Средние!B$3</f>
        <v>-0.21171058735616655</v>
      </c>
      <c r="C97" s="2">
        <f>('Сырые оценки'!C96-Средние!C$2)/Средние!C$3</f>
        <v>-0.14318727001996601</v>
      </c>
      <c r="D97" s="2">
        <f>('Сырые оценки'!D96-Средние!D$2)/Средние!D$3</f>
        <v>-1.2682100917817991</v>
      </c>
      <c r="E97" s="2">
        <f>('Сырые оценки'!E96-Средние!E$2)/Средние!E$3</f>
        <v>1.4594004945717698</v>
      </c>
      <c r="F97" s="2">
        <f>('Сырые оценки'!F96-Средние!F$2)/Средние!F$3</f>
        <v>-0.10803353865350436</v>
      </c>
      <c r="G97" s="2">
        <f>('Сырые оценки'!G96-Средние!G$2)/Средние!G$3</f>
        <v>1.082927162157129</v>
      </c>
      <c r="H97" s="2">
        <f>('Сырые оценки'!H96-Средние!H$2)/Средние!H$3</f>
        <v>-0.33985156604582645</v>
      </c>
      <c r="I97" s="2">
        <f>('Сырые оценки'!I96-Средние!I$2)/Средние!I$3</f>
        <v>-1.4985171385154927</v>
      </c>
      <c r="J97" s="2">
        <f>('Сырые оценки'!J96-Средние!J$2)/Средние!J$3</f>
        <v>0.2301798975202464</v>
      </c>
      <c r="K97" s="2">
        <f>('Сырые оценки'!K96-Средние!K$2)/Средние!K$3</f>
        <v>-1.0264630934283621</v>
      </c>
      <c r="L97" s="2">
        <f>('Сырые оценки'!L96-Средние!L$2)/Средние!L$3</f>
        <v>0.3170924405073432</v>
      </c>
      <c r="M97" s="2">
        <f>('Сырые оценки'!M96-Средние!M$2)/Средние!M$3</f>
        <v>-0.13934753976502959</v>
      </c>
      <c r="N97" s="2">
        <f>('Сырые оценки'!N96-Средние!N$2)/Средние!N$3</f>
        <v>-0.2422948133624224</v>
      </c>
      <c r="O97" s="2">
        <f>('Сырые оценки'!O96-Средние!O$2)/Средние!O$3</f>
        <v>-1.23064524727638</v>
      </c>
      <c r="P97" s="2">
        <f>('Сырые оценки'!P96-Средние!P$2)/Средние!P$3</f>
        <v>1.7259025804301735</v>
      </c>
      <c r="Q97" s="2">
        <f>('Сырые оценки'!Q96-Средние!Q$2)/Средние!Q$3</f>
        <v>-0.21968593160796213</v>
      </c>
      <c r="R97" s="2">
        <f>('Сырые оценки'!R96-Средние!R$2)/Средние!R$3</f>
        <v>-0.89029215422338082</v>
      </c>
      <c r="S97" s="2">
        <f>('Сырые оценки'!S96-Средние!S$2)/Средние!S$3</f>
        <v>1.6083627663445592</v>
      </c>
      <c r="T97" s="2">
        <f>('Сырые оценки'!T96-Средние!T$2)/Средние!T$3</f>
        <v>0.72670170354060859</v>
      </c>
      <c r="U97" s="2">
        <f>('Сырые оценки'!U96-Средние!U$2)/Средние!U$3</f>
        <v>0.28090865686588951</v>
      </c>
      <c r="V97" s="2">
        <f>('Сырые оценки'!V96-Средние!V$2)/Средние!V$3</f>
        <v>-2.5346159212638248</v>
      </c>
      <c r="W97" s="2">
        <f>('Сырые оценки'!W96-Средние!W$2)/Средние!W$3</f>
        <v>1.2852433867513793</v>
      </c>
      <c r="X97" s="2">
        <f>('Сырые оценки'!X96-Средние!X$2)/Средние!X$3</f>
        <v>-7.1851123552578083E-2</v>
      </c>
      <c r="Y97" s="2">
        <f>('Сырые оценки'!Y96-Средние!Y$2)/Средние!Y$3</f>
        <v>-1.4055565832354384</v>
      </c>
      <c r="Z97" s="2">
        <f>('Сырые оценки'!Z96-Средние!Z$2)/Средние!Z$3</f>
        <v>-0.54339691205719431</v>
      </c>
      <c r="AA97" s="2">
        <f>('Сырые оценки'!AA96-Средние!AA$2)/Средние!AA$3</f>
        <v>0.42388326248054586</v>
      </c>
      <c r="AB97" s="2">
        <f>('Сырые оценки'!AB96-Средние!AB$2)/Средние!AB$3</f>
        <v>-1.3985419732128215</v>
      </c>
      <c r="AC97" s="2">
        <f>('Сырые оценки'!AC96-Средние!AC$2)/Средние!AC$3</f>
        <v>0.90345297095982524</v>
      </c>
      <c r="AD97" s="2">
        <f>('Сырые оценки'!AD96-Средние!AD$2)/Средние!AD$3</f>
        <v>-1.552893723680753</v>
      </c>
      <c r="AE97" s="2">
        <f>('Сырые оценки'!AE96-Средние!AE$2)/Средние!AE$3</f>
        <v>-1.0014324219862683</v>
      </c>
      <c r="AF97" s="2">
        <f>('Сырые оценки'!AF96-Средние!AF$2)/Средние!AF$3</f>
        <v>0.7800440844241382</v>
      </c>
      <c r="AG97" s="2">
        <f>('Сырые оценки'!AG96-Средние!AG$2)/Средние!AG$3</f>
        <v>0.17750197907018592</v>
      </c>
      <c r="AH97" s="2">
        <f>('Сырые оценки'!AH96-Средние!AH$2)/Средние!AH$3</f>
        <v>-1.0596573724904241</v>
      </c>
      <c r="AI97" s="2">
        <f>('Сырые оценки'!AI96-Средние!AI$2)/Средние!AI$3</f>
        <v>-0.85580578458488887</v>
      </c>
      <c r="AJ97" s="2">
        <f>('Сырые оценки'!AJ96-Средние!AJ$2)/Средние!AJ$3</f>
        <v>-0.83185001387914237</v>
      </c>
      <c r="AK97" s="2">
        <f>('Сырые оценки'!AK96-Средние!AK$2)/Средние!AK$3</f>
        <v>-1.2908440994120962</v>
      </c>
    </row>
    <row r="98" spans="1:37" ht="12" customHeight="1" x14ac:dyDescent="0.2">
      <c r="A98">
        <f>'Сырые оценки'!A97</f>
        <v>298</v>
      </c>
      <c r="B98" s="2">
        <f>('Сырые оценки'!B97-Средние!B$2)/Средние!B$3</f>
        <v>-1.241393898588431</v>
      </c>
      <c r="C98" s="2">
        <f>('Сырые оценки'!C97-Средние!C$2)/Средние!C$3</f>
        <v>-0.97135148040571506</v>
      </c>
      <c r="D98" s="2">
        <f>('Сырые оценки'!D97-Средние!D$2)/Средние!D$3</f>
        <v>-0.88703458666760671</v>
      </c>
      <c r="E98" s="2">
        <f>('Сырые оценки'!E97-Средние!E$2)/Средние!E$3</f>
        <v>-1.2001882412780003</v>
      </c>
      <c r="F98" s="2">
        <f>('Сырые оценки'!F97-Средние!F$2)/Средние!F$3</f>
        <v>-0.10803353865350436</v>
      </c>
      <c r="G98" s="2">
        <f>('Сырые оценки'!G97-Средние!G$2)/Средние!G$3</f>
        <v>-0.10755098528272863</v>
      </c>
      <c r="H98" s="2">
        <f>('Сырые оценки'!H97-Средние!H$2)/Средние!H$3</f>
        <v>0.33355801852645955</v>
      </c>
      <c r="I98" s="2">
        <f>('Сырые оценки'!I97-Средние!I$2)/Средние!I$3</f>
        <v>0.2443234464970912</v>
      </c>
      <c r="J98" s="2">
        <f>('Сырые оценки'!J97-Средние!J$2)/Средние!J$3</f>
        <v>-0.1735782833759234</v>
      </c>
      <c r="K98" s="2">
        <f>('Сырые оценки'!K97-Средние!K$2)/Средние!K$3</f>
        <v>-0.71967105153776223</v>
      </c>
      <c r="L98" s="2">
        <f>('Сырые оценки'!L97-Средние!L$2)/Средние!L$3</f>
        <v>0.3170924405073432</v>
      </c>
      <c r="M98" s="2">
        <f>('Сырые оценки'!M97-Средние!M$2)/Средние!M$3</f>
        <v>0.64539913154329531</v>
      </c>
      <c r="N98" s="2">
        <f>('Сырые оценки'!N97-Средние!N$2)/Средние!N$3</f>
        <v>-0.96244884196739999</v>
      </c>
      <c r="O98" s="2">
        <f>('Сырые оценки'!O97-Средние!O$2)/Средние!O$3</f>
        <v>-0.80172328812793492</v>
      </c>
      <c r="P98" s="2">
        <f>('Сырые оценки'!P97-Средние!P$2)/Средние!P$3</f>
        <v>0.43674672628686761</v>
      </c>
      <c r="Q98" s="2">
        <f>('Сырые оценки'!Q97-Средние!Q$2)/Средние!Q$3</f>
        <v>-0.5210499659932436</v>
      </c>
      <c r="R98" s="2">
        <f>('Сырые оценки'!R97-Средние!R$2)/Средние!R$3</f>
        <v>-0.14606355655227349</v>
      </c>
      <c r="S98" s="2">
        <f>('Сырые оценки'!S97-Средние!S$2)/Средние!S$3</f>
        <v>0.29965694125811188</v>
      </c>
      <c r="T98" s="2">
        <f>('Сырые оценки'!T97-Средние!T$2)/Средние!T$3</f>
        <v>-0.35325777255446267</v>
      </c>
      <c r="U98" s="2">
        <f>('Сырые оценки'!U97-Средние!U$2)/Средние!U$3</f>
        <v>0.94150703674831093</v>
      </c>
      <c r="V98" s="2">
        <f>('Сырые оценки'!V97-Средние!V$2)/Средние!V$3</f>
        <v>1.1248070655083842</v>
      </c>
      <c r="W98" s="2">
        <f>('Сырые оценки'!W97-Средние!W$2)/Средние!W$3</f>
        <v>-0.47784690020243581</v>
      </c>
      <c r="X98" s="2">
        <f>('Сырые оценки'!X97-Средние!X$2)/Средние!X$3</f>
        <v>0.66034604026893151</v>
      </c>
      <c r="Y98" s="2">
        <f>('Сырые оценки'!Y97-Средние!Y$2)/Средние!Y$3</f>
        <v>0.98165856606919499</v>
      </c>
      <c r="Z98" s="2">
        <f>('Сырые оценки'!Z97-Средние!Z$2)/Средние!Z$3</f>
        <v>0.17888221328590878</v>
      </c>
      <c r="AA98" s="2">
        <f>('Сырые оценки'!AA97-Средние!AA$2)/Средние!AA$3</f>
        <v>5.811302792072004E-2</v>
      </c>
      <c r="AB98" s="2">
        <f>('Сырые оценки'!AB97-Средние!AB$2)/Средние!AB$3</f>
        <v>-0.68254201563496553</v>
      </c>
      <c r="AC98" s="2">
        <f>('Сырые оценки'!AC97-Средние!AC$2)/Средние!AC$3</f>
        <v>0.55820487134303498</v>
      </c>
      <c r="AD98" s="2">
        <f>('Сырые оценки'!AD97-Средние!AD$2)/Средние!AD$3</f>
        <v>0.91656996854193062</v>
      </c>
      <c r="AE98" s="2">
        <f>('Сырые оценки'!AE97-Средние!AE$2)/Средние!AE$3</f>
        <v>0.42727783338080783</v>
      </c>
      <c r="AF98" s="2">
        <f>('Сырые оценки'!AF97-Средние!AF$2)/Средние!AF$3</f>
        <v>1.3892755956167135</v>
      </c>
      <c r="AG98" s="2">
        <f>('Сырые оценки'!AG97-Средние!AG$2)/Средние!AG$3</f>
        <v>0.55735621428038351</v>
      </c>
      <c r="AH98" s="2">
        <f>('Сырые оценки'!AH97-Средние!AH$2)/Средние!AH$3</f>
        <v>1.3675089027246454</v>
      </c>
      <c r="AI98" s="2">
        <f>('Сырые оценки'!AI97-Средние!AI$2)/Средние!AI$3</f>
        <v>1.1866749355024664</v>
      </c>
      <c r="AJ98" s="2">
        <f>('Сырые оценки'!AJ97-Средние!AJ$2)/Средние!AJ$3</f>
        <v>-1.5245188970314245</v>
      </c>
      <c r="AK98" s="2">
        <f>('Сырые оценки'!AK97-Средние!AK$2)/Средние!AK$3</f>
        <v>-1.6012268379224204</v>
      </c>
    </row>
    <row r="99" spans="1:37" ht="12" customHeight="1" x14ac:dyDescent="0.2">
      <c r="A99">
        <f>'Сырые оценки'!A98</f>
        <v>299</v>
      </c>
      <c r="B99" s="2">
        <f>('Сырые оценки'!B98-Средние!B$2)/Средние!B$3</f>
        <v>-0.72655224297229881</v>
      </c>
      <c r="C99" s="2">
        <f>('Сырые оценки'!C98-Средние!C$2)/Средние!C$3</f>
        <v>1.513141150751532</v>
      </c>
      <c r="D99" s="2">
        <f>('Сырые оценки'!D98-Средние!D$2)/Средние!D$3</f>
        <v>-1.2682100917817991</v>
      </c>
      <c r="E99" s="2">
        <f>('Сырые оценки'!E98-Средние!E$2)/Средние!E$3</f>
        <v>-1.2001882412780003</v>
      </c>
      <c r="F99" s="2">
        <f>('Сырые оценки'!F98-Средние!F$2)/Средние!F$3</f>
        <v>-0.9052465480276396</v>
      </c>
      <c r="G99" s="2">
        <f>('Сырые оценки'!G98-Средние!G$2)/Средние!G$3</f>
        <v>-0.50437703442934789</v>
      </c>
      <c r="H99" s="2">
        <f>('Сырые оценки'!H98-Средние!H$2)/Средние!H$3</f>
        <v>-1.3499659429042554</v>
      </c>
      <c r="I99" s="2">
        <f>('Сырые оценки'!I98-Средние!I$2)/Средние!I$3</f>
        <v>-0.4528127875079424</v>
      </c>
      <c r="J99" s="2">
        <f>('Сырые оценки'!J98-Средние!J$2)/Средние!J$3</f>
        <v>-0.98109464516826306</v>
      </c>
      <c r="K99" s="2">
        <f>('Сырые оценки'!K98-Средние!K$2)/Средние!K$3</f>
        <v>-1.3332551353189619</v>
      </c>
      <c r="L99" s="2">
        <f>('Сырые оценки'!L98-Средние!L$2)/Средние!L$3</f>
        <v>-0.11238719410386823</v>
      </c>
      <c r="M99" s="2">
        <f>('Сырые оценки'!M98-Средние!M$2)/Средние!M$3</f>
        <v>-0.53172087541919211</v>
      </c>
      <c r="N99" s="2">
        <f>('Сырые оценки'!N98-Средние!N$2)/Средние!N$3</f>
        <v>-0.96244884196739999</v>
      </c>
      <c r="O99" s="2">
        <f>('Сырые оценки'!O98-Средние!O$2)/Средние!O$3</f>
        <v>-0.80172328812793492</v>
      </c>
      <c r="P99" s="2">
        <f>('Сырые оценки'!P98-Средние!P$2)/Средние!P$3</f>
        <v>-0.8524091278564383</v>
      </c>
      <c r="Q99" s="2">
        <f>('Сырые оценки'!Q98-Средние!Q$2)/Средние!Q$3</f>
        <v>-1.4251420691490879</v>
      </c>
      <c r="R99" s="2">
        <f>('Сырые оценки'!R98-Средние!R$2)/Средние!R$3</f>
        <v>-0.51817785538782712</v>
      </c>
      <c r="S99" s="2">
        <f>('Сырые оценки'!S98-Средние!S$2)/Средние!S$3</f>
        <v>-0.68187242755672361</v>
      </c>
      <c r="T99" s="2">
        <f>('Сырые оценки'!T98-Средние!T$2)/Средние!T$3</f>
        <v>-0.35325777255446267</v>
      </c>
      <c r="U99" s="2">
        <f>('Сырые оценки'!U98-Средние!U$2)/Средние!U$3</f>
        <v>-4.9390533075321236E-2</v>
      </c>
      <c r="V99" s="2">
        <f>('Сырые оценки'!V98-Средние!V$2)/Средние!V$3</f>
        <v>-0.50160315083481977</v>
      </c>
      <c r="W99" s="2">
        <f>('Сырые оценки'!W98-Средние!W$2)/Средние!W$3</f>
        <v>-1.183083014983962</v>
      </c>
      <c r="X99" s="2">
        <f>('Сырые оценки'!X98-Средние!X$2)/Средние!X$3</f>
        <v>0.66034604026893151</v>
      </c>
      <c r="Y99" s="2">
        <f>('Сырые оценки'!Y98-Средние!Y$2)/Средние!Y$3</f>
        <v>0.29959709483929975</v>
      </c>
      <c r="Z99" s="2">
        <f>('Сырые оценки'!Z98-Средние!Z$2)/Средние!Z$3</f>
        <v>-0.90453647472874588</v>
      </c>
      <c r="AA99" s="2">
        <f>('Сырые оценки'!AA98-Средние!AA$2)/Средние!AA$3</f>
        <v>-0.67342744119893161</v>
      </c>
      <c r="AB99" s="2">
        <f>('Сырые оценки'!AB98-Средние!AB$2)/Средние!AB$3</f>
        <v>-0.3245420368460375</v>
      </c>
      <c r="AC99" s="2">
        <f>('Сырые оценки'!AC98-Средние!AC$2)/Средние!AC$3</f>
        <v>-1.513283726357707</v>
      </c>
      <c r="AD99" s="2">
        <f>('Сырые оценки'!AD98-Средние!AD$2)/Средние!AD$3</f>
        <v>0.91656996854193062</v>
      </c>
      <c r="AE99" s="2">
        <f>('Сырые оценки'!AE98-Средние!AE$2)/Средние!AE$3</f>
        <v>1.1416329610643459</v>
      </c>
      <c r="AF99" s="2">
        <f>('Сырые оценки'!AF98-Средние!AF$2)/Средние!AF$3</f>
        <v>-0.43841893796101217</v>
      </c>
      <c r="AG99" s="2">
        <f>('Сырые оценки'!AG98-Средние!AG$2)/Средние!AG$3</f>
        <v>0.17750197907018592</v>
      </c>
      <c r="AH99" s="2">
        <f>('Сырые оценки'!AH98-Средние!AH$2)/Средние!AH$3</f>
        <v>-0.7129193331739857</v>
      </c>
      <c r="AI99" s="2">
        <f>('Сырые оценки'!AI98-Средние!AI$2)/Средние!AI$3</f>
        <v>-1.1962192379327814</v>
      </c>
      <c r="AJ99" s="2">
        <f>('Сырые оценки'!AJ98-Средние!AJ$2)/Средние!AJ$3</f>
        <v>0.55348775242542159</v>
      </c>
      <c r="AK99" s="2">
        <f>('Сырые оценки'!AK98-Средние!AK$2)/Средние!AK$3</f>
        <v>-1.6012268379224204</v>
      </c>
    </row>
    <row r="100" spans="1:37" ht="12" customHeight="1" x14ac:dyDescent="0.2">
      <c r="A100">
        <f>'Сырые оценки'!A99</f>
        <v>300</v>
      </c>
      <c r="B100" s="2">
        <f>('Сырые оценки'!B99-Средние!B$2)/Средние!B$3</f>
        <v>0.30313106825996572</v>
      </c>
      <c r="C100" s="2">
        <f>('Сырые оценки'!C99-Средние!C$2)/Средние!C$3</f>
        <v>-0.14318727001996601</v>
      </c>
      <c r="D100" s="2">
        <f>('Сырые оценки'!D99-Средние!D$2)/Средние!D$3</f>
        <v>0.63766743378916313</v>
      </c>
      <c r="E100" s="2">
        <f>('Сырые оценки'!E99-Средние!E$2)/Средние!E$3</f>
        <v>0.69951799861469266</v>
      </c>
      <c r="F100" s="2">
        <f>('Сырые оценки'!F99-Средние!F$2)/Средние!F$3</f>
        <v>-0.506640043340572</v>
      </c>
      <c r="G100" s="2">
        <f>('Сырые оценки'!G99-Средние!G$2)/Средние!G$3</f>
        <v>-1.2980291327225864</v>
      </c>
      <c r="H100" s="2">
        <f>('Сырые оценки'!H99-Средние!H$2)/Средние!H$3</f>
        <v>0.67026281081260253</v>
      </c>
      <c r="I100" s="2">
        <f>('Сырые оценки'!I99-Средние!I$2)/Средние!I$3</f>
        <v>-1.4985171385154927</v>
      </c>
      <c r="J100" s="2">
        <f>('Сырые оценки'!J99-Средние!J$2)/Средние!J$3</f>
        <v>0.63393807841641625</v>
      </c>
      <c r="K100" s="2">
        <f>('Сырые оценки'!K99-Средние!K$2)/Средние!K$3</f>
        <v>1.4278732416964366</v>
      </c>
      <c r="L100" s="2">
        <f>('Сырые оценки'!L99-Средние!L$2)/Средние!L$3</f>
        <v>0.74657207511855461</v>
      </c>
      <c r="M100" s="2">
        <f>('Сырые оценки'!M99-Средние!M$2)/Средние!M$3</f>
        <v>1.0377724671974577</v>
      </c>
      <c r="N100" s="2">
        <f>('Сырые оценки'!N99-Средние!N$2)/Средние!N$3</f>
        <v>0.83793622954504399</v>
      </c>
      <c r="O100" s="2">
        <f>('Сырые оценки'!O99-Средние!O$2)/Средние!O$3</f>
        <v>-1.23064524727638</v>
      </c>
      <c r="P100" s="2">
        <f>('Сырые оценки'!P99-Средние!P$2)/Средние!P$3</f>
        <v>0.11445776275104112</v>
      </c>
      <c r="Q100" s="2">
        <f>('Сырые оценки'!Q99-Средние!Q$2)/Средние!Q$3</f>
        <v>-1.4251420691490879</v>
      </c>
      <c r="R100" s="2">
        <f>('Сырые оценки'!R99-Средние!R$2)/Средние!R$3</f>
        <v>1.3423936387899411</v>
      </c>
      <c r="S100" s="2">
        <f>('Сырые оценки'!S99-Средние!S$2)/Средние!S$3</f>
        <v>-0.35469597128511177</v>
      </c>
      <c r="T100" s="2">
        <f>('Сырые оценки'!T99-Средние!T$2)/Средние!T$3</f>
        <v>2.1666476716673704</v>
      </c>
      <c r="U100" s="2">
        <f>('Сырые оценки'!U99-Средние!U$2)/Средние!U$3</f>
        <v>1.2718062266895216</v>
      </c>
      <c r="V100" s="2">
        <f>('Сырые оценки'!V99-Средние!V$2)/Средние!V$3</f>
        <v>1.1248070655083842</v>
      </c>
      <c r="W100" s="2">
        <f>('Сырые оценки'!W99-Средние!W$2)/Средние!W$3</f>
        <v>-0.83046495759319883</v>
      </c>
      <c r="X100" s="2">
        <f>('Сырые оценки'!X99-Средние!X$2)/Средние!X$3</f>
        <v>1.7586417860011958</v>
      </c>
      <c r="Y100" s="2">
        <f>('Сырые оценки'!Y99-Средние!Y$2)/Средние!Y$3</f>
        <v>0.98165856606919499</v>
      </c>
      <c r="Z100" s="2">
        <f>('Сырые оценки'!Z99-Средние!Z$2)/Средние!Z$3</f>
        <v>0.17888221328590878</v>
      </c>
      <c r="AA100" s="2">
        <f>('Сырые оценки'!AA99-Средние!AA$2)/Средние!AA$3</f>
        <v>-1.0391976757587573</v>
      </c>
      <c r="AB100" s="2">
        <f>('Сырые оценки'!AB99-Средние!AB$2)/Средние!AB$3</f>
        <v>0.7494578995207466</v>
      </c>
      <c r="AC100" s="2">
        <f>('Сырые оценки'!AC99-Средние!AC$2)/Средние!AC$3</f>
        <v>1.2487010705766155</v>
      </c>
      <c r="AD100" s="2">
        <f>('Сырые оценки'!AD99-Средние!AD$2)/Средние!AD$3</f>
        <v>0.91656996854193062</v>
      </c>
      <c r="AE100" s="2">
        <f>('Сырые оценки'!AE99-Средние!AE$2)/Средние!AE$3</f>
        <v>-1.0014324219862683</v>
      </c>
      <c r="AF100" s="2">
        <f>('Сырые оценки'!AF99-Средние!AF$2)/Средние!AF$3</f>
        <v>-1.0476504491535874</v>
      </c>
      <c r="AG100" s="2">
        <f>('Сырые оценки'!AG99-Средние!AG$2)/Средние!AG$3</f>
        <v>-0.96206072656040698</v>
      </c>
      <c r="AH100" s="2">
        <f>('Сырые оценки'!AH99-Средние!AH$2)/Средние!AH$3</f>
        <v>1.3675089027246454</v>
      </c>
      <c r="AI100" s="2">
        <f>('Сырые оценки'!AI99-Средние!AI$2)/Средние!AI$3</f>
        <v>1.1866749355024664</v>
      </c>
      <c r="AJ100" s="2">
        <f>('Сырые оценки'!AJ99-Средние!AJ$2)/Средние!AJ$3</f>
        <v>0.55348775242542159</v>
      </c>
      <c r="AK100" s="2">
        <f>('Сырые оценки'!AK99-Средние!AK$2)/Средние!AK$3</f>
        <v>1.192217808670498</v>
      </c>
    </row>
    <row r="101" spans="1:37" ht="12" customHeight="1" x14ac:dyDescent="0.2">
      <c r="A101">
        <f>'Сырые оценки'!A100</f>
        <v>301</v>
      </c>
      <c r="B101" s="2">
        <f>('Сырые оценки'!B100-Средние!B$2)/Средние!B$3</f>
        <v>-0.72655224297229881</v>
      </c>
      <c r="C101" s="2">
        <f>('Сырые оценки'!C100-Средние!C$2)/Средние!C$3</f>
        <v>1.0990590455586575</v>
      </c>
      <c r="D101" s="2">
        <f>('Сырые оценки'!D100-Средние!D$2)/Средние!D$3</f>
        <v>-1.6493855968959916</v>
      </c>
      <c r="E101" s="2">
        <f>('Сырые оценки'!E100-Средние!E$2)/Средние!E$3</f>
        <v>-0.44030574532092309</v>
      </c>
      <c r="F101" s="2">
        <f>('Сырые оценки'!F100-Средние!F$2)/Средние!F$3</f>
        <v>-0.10803353865350436</v>
      </c>
      <c r="G101" s="2">
        <f>('Сырые оценки'!G100-Средние!G$2)/Средние!G$3</f>
        <v>-1.2980291327225864</v>
      </c>
      <c r="H101" s="2">
        <f>('Сырые оценки'!H100-Средние!H$2)/Средние!H$3</f>
        <v>1.0069676030987456</v>
      </c>
      <c r="I101" s="2">
        <f>('Сырые оценки'!I100-Средние!I$2)/Средние!I$3</f>
        <v>1.6385959145071582</v>
      </c>
      <c r="J101" s="2">
        <f>('Сырые оценки'!J100-Средние!J$2)/Средние!J$3</f>
        <v>1.037696259312586</v>
      </c>
      <c r="K101" s="2">
        <f>('Сырые оценки'!K100-Средние!K$2)/Средние!K$3</f>
        <v>1.1210811998058368</v>
      </c>
      <c r="L101" s="2">
        <f>('Сырые оценки'!L100-Средние!L$2)/Средние!L$3</f>
        <v>0.74657207511855461</v>
      </c>
      <c r="M101" s="2">
        <f>('Сырые оценки'!M100-Средние!M$2)/Средние!M$3</f>
        <v>1.0377724671974577</v>
      </c>
      <c r="N101" s="2">
        <f>('Сырые оценки'!N100-Средние!N$2)/Средние!N$3</f>
        <v>0.1177822009400664</v>
      </c>
      <c r="O101" s="2">
        <f>('Сырые оценки'!O100-Средние!O$2)/Средние!O$3</f>
        <v>0.48504258931740052</v>
      </c>
      <c r="P101" s="2">
        <f>('Сырые оценки'!P100-Средние!P$2)/Средние!P$3</f>
        <v>1.7259025804301735</v>
      </c>
      <c r="Q101" s="2">
        <f>('Сырые оценки'!Q100-Средние!Q$2)/Средние!Q$3</f>
        <v>-0.5210499659932436</v>
      </c>
      <c r="R101" s="2">
        <f>('Сырые оценки'!R100-Средние!R$2)/Средние!R$3</f>
        <v>-0.89029215422338082</v>
      </c>
      <c r="S101" s="2">
        <f>('Сырые оценки'!S100-Средние!S$2)/Средние!S$3</f>
        <v>0.62683339752972367</v>
      </c>
      <c r="T101" s="2">
        <f>('Сырые оценки'!T100-Средние!T$2)/Средние!T$3</f>
        <v>-1.0732307566178436</v>
      </c>
      <c r="U101" s="2">
        <f>('Сырые оценки'!U100-Средние!U$2)/Средние!U$3</f>
        <v>-1.700886482781375</v>
      </c>
      <c r="V101" s="2">
        <f>('Сырые оценки'!V100-Средние!V$2)/Средние!V$3</f>
        <v>0.3116019573367822</v>
      </c>
      <c r="W101" s="2">
        <f>('Сырые оценки'!W100-Средние!W$2)/Средние!W$3</f>
        <v>1.2852433867513793</v>
      </c>
      <c r="X101" s="2">
        <f>('Сырые оценки'!X100-Средние!X$2)/Средние!X$3</f>
        <v>-1.1701468692848425</v>
      </c>
      <c r="Y101" s="2">
        <f>('Сырые оценки'!Y100-Средние!Y$2)/Средние!Y$3</f>
        <v>1.3226893016841428</v>
      </c>
      <c r="Z101" s="2">
        <f>('Сырые оценки'!Z100-Средние!Z$2)/Средние!Z$3</f>
        <v>-0.18225734938564278</v>
      </c>
      <c r="AA101" s="2">
        <f>('Сырые оценки'!AA100-Средние!AA$2)/Средние!AA$3</f>
        <v>5.811302792072004E-2</v>
      </c>
      <c r="AB101" s="2">
        <f>('Сырые оценки'!AB100-Средние!AB$2)/Средние!AB$3</f>
        <v>0.7494578995207466</v>
      </c>
      <c r="AC101" s="2">
        <f>('Сырые оценки'!AC100-Средние!AC$2)/Средние!AC$3</f>
        <v>1.2487010705766155</v>
      </c>
      <c r="AD101" s="2">
        <f>('Сырые оценки'!AD100-Средние!AD$2)/Средние!AD$3</f>
        <v>0.56378944108154727</v>
      </c>
      <c r="AE101" s="2">
        <f>('Сырые оценки'!AE100-Средние!AE$2)/Средние!AE$3</f>
        <v>0.42727783338080783</v>
      </c>
      <c r="AF101" s="2">
        <f>('Сырые оценки'!AF100-Средние!AF$2)/Средние!AF$3</f>
        <v>1.6938913512130012</v>
      </c>
      <c r="AG101" s="2">
        <f>('Сырые оценки'!AG100-Средние!AG$2)/Средние!AG$3</f>
        <v>-0.2023522561400117</v>
      </c>
      <c r="AH101" s="2">
        <f>('Сырые оценки'!AH100-Средние!AH$2)/Средние!AH$3</f>
        <v>1.0207708634082069</v>
      </c>
      <c r="AI101" s="2">
        <f>('Сырые оценки'!AI100-Средние!AI$2)/Средние!AI$3</f>
        <v>1.1866749355024664</v>
      </c>
      <c r="AJ101" s="2">
        <f>('Сырые оценки'!AJ100-Средние!AJ$2)/Средние!AJ$3</f>
        <v>1.2461566355777036</v>
      </c>
      <c r="AK101" s="2">
        <f>('Сырые оценки'!AK100-Средние!AK$2)/Средние!AK$3</f>
        <v>-1.6012268379224204</v>
      </c>
    </row>
    <row r="102" spans="1:37" ht="12" customHeight="1" x14ac:dyDescent="0.2">
      <c r="A102">
        <f>'Сырые оценки'!A101</f>
        <v>302</v>
      </c>
      <c r="B102" s="2">
        <f>('Сырые оценки'!B101-Средние!B$2)/Средние!B$3</f>
        <v>-0.72655224297229881</v>
      </c>
      <c r="C102" s="2">
        <f>('Сырые оценки'!C101-Средние!C$2)/Средние!C$3</f>
        <v>0.27089483517290847</v>
      </c>
      <c r="D102" s="2">
        <f>('Сырые оценки'!D101-Средние!D$2)/Средние!D$3</f>
        <v>-1.6493855968959916</v>
      </c>
      <c r="E102" s="2">
        <f>('Сырые оценки'!E101-Средние!E$2)/Средние!E$3</f>
        <v>-1.2001882412780003</v>
      </c>
      <c r="F102" s="2">
        <f>('Сырые оценки'!F101-Средние!F$2)/Средние!F$3</f>
        <v>-1.7024595574017747</v>
      </c>
      <c r="G102" s="2">
        <f>('Сырые оценки'!G101-Средние!G$2)/Средние!G$3</f>
        <v>-0.10755098528272863</v>
      </c>
      <c r="H102" s="2">
        <f>('Сырые оценки'!H101-Средние!H$2)/Средние!H$3</f>
        <v>-1.3499659429042554</v>
      </c>
      <c r="I102" s="2">
        <f>('Сырые оценки'!I101-Средние!I$2)/Средние!I$3</f>
        <v>-0.80138090451045918</v>
      </c>
      <c r="J102" s="2">
        <f>('Сырые оценки'!J101-Средние!J$2)/Средние!J$3</f>
        <v>-0.57733646427209317</v>
      </c>
      <c r="K102" s="2">
        <f>('Сырые оценки'!K101-Средние!K$2)/Средние!K$3</f>
        <v>-1.3332551353189619</v>
      </c>
      <c r="L102" s="2">
        <f>('Сырые оценки'!L101-Средние!L$2)/Средние!L$3</f>
        <v>0.74657207511855461</v>
      </c>
      <c r="M102" s="2">
        <f>('Сырые оценки'!M101-Средние!M$2)/Средние!M$3</f>
        <v>0.64539913154329531</v>
      </c>
      <c r="N102" s="2">
        <f>('Сырые оценки'!N101-Средние!N$2)/Средние!N$3</f>
        <v>-0.2422948133624224</v>
      </c>
      <c r="O102" s="2">
        <f>('Сырые оценки'!O101-Средние!O$2)/Средние!O$3</f>
        <v>0.48504258931740052</v>
      </c>
      <c r="P102" s="2">
        <f>('Сырые оценки'!P101-Средние!P$2)/Средние!P$3</f>
        <v>-0.8524091278564383</v>
      </c>
      <c r="Q102" s="2">
        <f>('Сырые оценки'!Q101-Средние!Q$2)/Средние!Q$3</f>
        <v>-1.4251420691490879</v>
      </c>
      <c r="R102" s="2">
        <f>('Сырые оценки'!R101-Средние!R$2)/Средние!R$3</f>
        <v>1.3423936387899411</v>
      </c>
      <c r="S102" s="2">
        <f>('Сырые оценки'!S101-Средние!S$2)/Средние!S$3</f>
        <v>-2.7519515013499956E-2</v>
      </c>
      <c r="T102" s="2">
        <f>('Сырые оценки'!T101-Средние!T$2)/Средние!T$3</f>
        <v>-1.0732307566178436</v>
      </c>
      <c r="U102" s="2">
        <f>('Сырые оценки'!U101-Средние!U$2)/Средние!U$3</f>
        <v>-1.0402881028989535</v>
      </c>
      <c r="V102" s="2">
        <f>('Сырые оценки'!V101-Средние!V$2)/Средние!V$3</f>
        <v>-9.5000596749018798E-2</v>
      </c>
      <c r="W102" s="2">
        <f>('Сырые оценки'!W101-Средние!W$2)/Средние!W$3</f>
        <v>-0.47784690020243581</v>
      </c>
      <c r="X102" s="2">
        <f>('Сырые оценки'!X101-Средние!X$2)/Средние!X$3</f>
        <v>0.66034604026893151</v>
      </c>
      <c r="Y102" s="2">
        <f>('Сырые оценки'!Y101-Средние!Y$2)/Средние!Y$3</f>
        <v>0.64062783045424743</v>
      </c>
      <c r="Z102" s="2">
        <f>('Сырые оценки'!Z101-Средние!Z$2)/Средние!Z$3</f>
        <v>-0.18225734938564278</v>
      </c>
      <c r="AA102" s="2">
        <f>('Сырые оценки'!AA101-Средние!AA$2)/Средние!AA$3</f>
        <v>-0.67342744119893161</v>
      </c>
      <c r="AB102" s="2">
        <f>('Сырые оценки'!AB101-Средние!AB$2)/Средние!AB$3</f>
        <v>-0.68254201563496553</v>
      </c>
      <c r="AC102" s="2">
        <f>('Сырые оценки'!AC101-Средние!AC$2)/Средние!AC$3</f>
        <v>-0.13229132789054573</v>
      </c>
      <c r="AD102" s="2">
        <f>('Сырые оценки'!AD101-Средние!AD$2)/Средние!AD$3</f>
        <v>-0.14177161383921946</v>
      </c>
      <c r="AE102" s="2">
        <f>('Сырые оценки'!AE101-Средние!AE$2)/Средние!AE$3</f>
        <v>-1.0014324219862683</v>
      </c>
      <c r="AF102" s="2">
        <f>('Сырые оценки'!AF101-Средние!AF$2)/Средние!AF$3</f>
        <v>-1.0476504491535874</v>
      </c>
      <c r="AG102" s="2">
        <f>('Сырые оценки'!AG101-Средние!AG$2)/Средние!AG$3</f>
        <v>-1.3419149617706045</v>
      </c>
      <c r="AH102" s="2">
        <f>('Сырые оценки'!AH101-Средние!AH$2)/Средние!AH$3</f>
        <v>0.67403282409176846</v>
      </c>
      <c r="AI102" s="2">
        <f>('Сырые оценки'!AI101-Средние!AI$2)/Средние!AI$3</f>
        <v>-0.1749788778891038</v>
      </c>
      <c r="AJ102" s="2">
        <f>('Сырые оценки'!AJ101-Средние!AJ$2)/Средние!AJ$3</f>
        <v>1.2461566355777036</v>
      </c>
      <c r="AK102" s="2">
        <f>('Сырые оценки'!AK101-Средние!AK$2)/Средние!AK$3</f>
        <v>-0.67007862239144766</v>
      </c>
    </row>
    <row r="103" spans="1:37" ht="12" customHeight="1" x14ac:dyDescent="0.2">
      <c r="A103">
        <f>'Сырые оценки'!A102</f>
        <v>303</v>
      </c>
      <c r="B103" s="2">
        <f>('Сырые оценки'!B102-Средние!B$2)/Средние!B$3</f>
        <v>-1.241393898588431</v>
      </c>
      <c r="C103" s="2">
        <f>('Сырые оценки'!C102-Средние!C$2)/Средние!C$3</f>
        <v>-2.2135977959843385</v>
      </c>
      <c r="D103" s="2">
        <f>('Сырые оценки'!D102-Средние!D$2)/Средние!D$3</f>
        <v>-1.2682100917817991</v>
      </c>
      <c r="E103" s="2">
        <f>('Сырые оценки'!E102-Средние!E$2)/Средние!E$3</f>
        <v>-1.5801294892565387</v>
      </c>
      <c r="F103" s="2">
        <f>('Сырые оценки'!F102-Средние!F$2)/Средние!F$3</f>
        <v>-1.7024595574017747</v>
      </c>
      <c r="G103" s="2">
        <f>('Сырые оценки'!G102-Средние!G$2)/Средние!G$3</f>
        <v>-0.90120308357596712</v>
      </c>
      <c r="H103" s="2">
        <f>('Сырые оценки'!H102-Средние!H$2)/Средние!H$3</f>
        <v>-0.67655635833196948</v>
      </c>
      <c r="I103" s="2">
        <f>('Сырые оценки'!I102-Средние!I$2)/Средние!I$3</f>
        <v>-1.4985171385154927</v>
      </c>
      <c r="J103" s="2">
        <f>('Сырые оценки'!J102-Средние!J$2)/Средние!J$3</f>
        <v>-1.3848528260644328</v>
      </c>
      <c r="K103" s="2">
        <f>('Сырые оценки'!K102-Средние!K$2)/Средние!K$3</f>
        <v>-1.3332551353189619</v>
      </c>
      <c r="L103" s="2">
        <f>('Сырые оценки'!L102-Средние!L$2)/Средние!L$3</f>
        <v>-1.830305732548714</v>
      </c>
      <c r="M103" s="2">
        <f>('Сырые оценки'!M102-Средние!M$2)/Средние!M$3</f>
        <v>-0.92409421107335454</v>
      </c>
      <c r="N103" s="2">
        <f>('Сырые оценки'!N102-Средние!N$2)/Средние!N$3</f>
        <v>-0.96244884196739999</v>
      </c>
      <c r="O103" s="2">
        <f>('Сырые оценки'!O102-Средние!O$2)/Средние!O$3</f>
        <v>-1.23064524727638</v>
      </c>
      <c r="P103" s="2">
        <f>('Сырые оценки'!P102-Средние!P$2)/Средние!P$3</f>
        <v>-1.1746980913922649</v>
      </c>
      <c r="Q103" s="2">
        <f>('Сырые оценки'!Q102-Средние!Q$2)/Средние!Q$3</f>
        <v>-1.4251420691490879</v>
      </c>
      <c r="R103" s="2">
        <f>('Сырые оценки'!R102-Средние!R$2)/Средние!R$3</f>
        <v>-0.51817785538782712</v>
      </c>
      <c r="S103" s="2">
        <f>('Сырые оценки'!S102-Средние!S$2)/Средние!S$3</f>
        <v>-1.0090488838283354</v>
      </c>
      <c r="T103" s="2">
        <f>('Сырые оценки'!T102-Средние!T$2)/Средние!T$3</f>
        <v>-1.0732307566178436</v>
      </c>
      <c r="U103" s="2">
        <f>('Сырые оценки'!U102-Средние!U$2)/Средние!U$3</f>
        <v>0.28090865686588951</v>
      </c>
      <c r="V103" s="2">
        <f>('Сырые оценки'!V102-Средние!V$2)/Средние!V$3</f>
        <v>-9.5000596749018798E-2</v>
      </c>
      <c r="W103" s="2">
        <f>('Сырые оценки'!W102-Средние!W$2)/Средние!W$3</f>
        <v>-1.183083014983962</v>
      </c>
      <c r="X103" s="2">
        <f>('Сырые оценки'!X102-Средние!X$2)/Средние!X$3</f>
        <v>-7.1851123552578083E-2</v>
      </c>
      <c r="Y103" s="2">
        <f>('Сырые оценки'!Y102-Средние!Y$2)/Средние!Y$3</f>
        <v>-4.1433640775647887E-2</v>
      </c>
      <c r="Z103" s="2">
        <f>('Сырые оценки'!Z102-Средние!Z$2)/Средние!Z$3</f>
        <v>-0.90453647472874588</v>
      </c>
      <c r="AA103" s="2">
        <f>('Сырые оценки'!AA102-Средние!AA$2)/Средние!AA$3</f>
        <v>1.1554237316001974</v>
      </c>
      <c r="AB103" s="2">
        <f>('Сырые оценки'!AB102-Средние!AB$2)/Средние!AB$3</f>
        <v>-0.68254201563496553</v>
      </c>
      <c r="AC103" s="2">
        <f>('Сырые оценки'!AC102-Средние!AC$2)/Средние!AC$3</f>
        <v>-0.13229132789054573</v>
      </c>
      <c r="AD103" s="2">
        <f>('Сырые оценки'!AD102-Средние!AD$2)/Средние!AD$3</f>
        <v>-1.2001131962203695</v>
      </c>
      <c r="AE103" s="2">
        <f>('Сырые оценки'!AE102-Средние!AE$2)/Средние!AE$3</f>
        <v>1.8559880887478839</v>
      </c>
      <c r="AF103" s="2">
        <f>('Сырые оценки'!AF102-Средние!AF$2)/Средние!AF$3</f>
        <v>-0.43841893796101217</v>
      </c>
      <c r="AG103" s="2">
        <f>('Сырые оценки'!AG102-Средние!AG$2)/Средние!AG$3</f>
        <v>-0.2023522561400117</v>
      </c>
      <c r="AH103" s="2">
        <f>('Сырые оценки'!AH102-Средние!AH$2)/Средние!AH$3</f>
        <v>1.3675089027246454</v>
      </c>
      <c r="AI103" s="2">
        <f>('Сырые оценки'!AI102-Средние!AI$2)/Средние!AI$3</f>
        <v>1.1866749355024664</v>
      </c>
      <c r="AJ103" s="2">
        <f>('Сырые оценки'!AJ102-Средние!AJ$2)/Средние!AJ$3</f>
        <v>-1.1781844554552834</v>
      </c>
      <c r="AK103" s="2">
        <f>('Сырые оценки'!AK102-Средние!AK$2)/Средние!AK$3</f>
        <v>-1.6012268379224204</v>
      </c>
    </row>
    <row r="104" spans="1:37" ht="12" customHeight="1" x14ac:dyDescent="0.2">
      <c r="A104">
        <f>'Сырые оценки'!A103</f>
        <v>304</v>
      </c>
      <c r="B104" s="2">
        <f>('Сырые оценки'!B103-Средние!B$2)/Средние!B$3</f>
        <v>2.3624976907244948</v>
      </c>
      <c r="C104" s="2">
        <f>('Сырые оценки'!C103-Средние!C$2)/Средние!C$3</f>
        <v>1.0990590455586575</v>
      </c>
      <c r="D104" s="2">
        <f>('Сырые оценки'!D103-Средние!D$2)/Средние!D$3</f>
        <v>-0.88703458666760671</v>
      </c>
      <c r="E104" s="2">
        <f>('Сырые оценки'!E103-Средние!E$2)/Средние!E$3</f>
        <v>-1.2001882412780003</v>
      </c>
      <c r="F104" s="2">
        <f>('Сырые оценки'!F103-Средние!F$2)/Средние!F$3</f>
        <v>-0.506640043340572</v>
      </c>
      <c r="G104" s="2">
        <f>('Сырые оценки'!G103-Средние!G$2)/Средние!G$3</f>
        <v>1.082927162157129</v>
      </c>
      <c r="H104" s="2">
        <f>('Сырые оценки'!H103-Средние!H$2)/Средние!H$3</f>
        <v>1.0069676030987456</v>
      </c>
      <c r="I104" s="2">
        <f>('Сырые оценки'!I103-Средние!I$2)/Средние!I$3</f>
        <v>0.59289156349960803</v>
      </c>
      <c r="J104" s="2">
        <f>('Сырые оценки'!J103-Средние!J$2)/Средние!J$3</f>
        <v>-0.1735782833759234</v>
      </c>
      <c r="K104" s="2">
        <f>('Сырые оценки'!K103-Средние!K$2)/Средние!K$3</f>
        <v>-1.3332551353189619</v>
      </c>
      <c r="L104" s="2">
        <f>('Сырые оценки'!L103-Средние!L$2)/Средние!L$3</f>
        <v>-1.4008260979375025</v>
      </c>
      <c r="M104" s="2">
        <f>('Сырые оценки'!M103-Средние!M$2)/Средние!M$3</f>
        <v>0.64539913154329531</v>
      </c>
      <c r="N104" s="2">
        <f>('Сырые оценки'!N103-Средние!N$2)/Средние!N$3</f>
        <v>2.2782442867549992</v>
      </c>
      <c r="O104" s="2">
        <f>('Сырые оценки'!O103-Средние!O$2)/Средние!O$3</f>
        <v>-0.80172328812793492</v>
      </c>
      <c r="P104" s="2">
        <f>('Сырые оценки'!P103-Средние!P$2)/Средние!P$3</f>
        <v>-1.1746980913922649</v>
      </c>
      <c r="Q104" s="2">
        <f>('Сырые оценки'!Q103-Средние!Q$2)/Средние!Q$3</f>
        <v>8.1678102777319309E-2</v>
      </c>
      <c r="R104" s="2">
        <f>('Сырые оценки'!R103-Средние!R$2)/Средние!R$3</f>
        <v>-0.14606355655227349</v>
      </c>
      <c r="S104" s="2">
        <f>('Сырые оценки'!S103-Средние!S$2)/Средние!S$3</f>
        <v>-1.0090488838283354</v>
      </c>
      <c r="T104" s="2">
        <f>('Сырые оценки'!T103-Средние!T$2)/Средние!T$3</f>
        <v>-1.0732307566178436</v>
      </c>
      <c r="U104" s="2">
        <f>('Сырые оценки'!U103-Средние!U$2)/Средние!U$3</f>
        <v>1.2718062266895216</v>
      </c>
      <c r="V104" s="2">
        <f>('Сырые оценки'!V103-Средние!V$2)/Средние!V$3</f>
        <v>1.1248070655083842</v>
      </c>
      <c r="W104" s="2">
        <f>('Сырые оценки'!W103-Средние!W$2)/Средние!W$3</f>
        <v>-1.183083014983962</v>
      </c>
      <c r="X104" s="2">
        <f>('Сырые оценки'!X103-Средние!X$2)/Средние!X$3</f>
        <v>0.66034604026893151</v>
      </c>
      <c r="Y104" s="2">
        <f>('Сырые оценки'!Y103-Средние!Y$2)/Средние!Y$3</f>
        <v>0.98165856606919499</v>
      </c>
      <c r="Z104" s="2">
        <f>('Сырые оценки'!Z103-Средние!Z$2)/Средние!Z$3</f>
        <v>-1.2656760374002975</v>
      </c>
      <c r="AA104" s="2">
        <f>('Сырые оценки'!AA103-Средние!AA$2)/Средние!AA$3</f>
        <v>-1.0391976757587573</v>
      </c>
      <c r="AB104" s="2">
        <f>('Сырые оценки'!AB103-Средние!AB$2)/Средние!AB$3</f>
        <v>-1.0405419944238936</v>
      </c>
      <c r="AC104" s="2">
        <f>('Сырые оценки'!AC103-Средние!AC$2)/Средние!AC$3</f>
        <v>-0.82278752712412639</v>
      </c>
      <c r="AD104" s="2">
        <f>('Сырые оценки'!AD103-Средние!AD$2)/Средние!AD$3</f>
        <v>0.91656996854193062</v>
      </c>
      <c r="AE104" s="2">
        <f>('Сырые оценки'!AE103-Средние!AE$2)/Средние!AE$3</f>
        <v>0.42727783338080783</v>
      </c>
      <c r="AF104" s="2">
        <f>('Сырые оценки'!AF103-Средние!AF$2)/Средние!AF$3</f>
        <v>-0.43841893796101217</v>
      </c>
      <c r="AG104" s="2">
        <f>('Сырые оценки'!AG103-Средние!AG$2)/Средние!AG$3</f>
        <v>0.55735621428038351</v>
      </c>
      <c r="AH104" s="2">
        <f>('Сырые оценки'!AH103-Средние!AH$2)/Средние!AH$3</f>
        <v>-1.4063954118068627</v>
      </c>
      <c r="AI104" s="2">
        <f>('Сырые оценки'!AI103-Средние!AI$2)/Средние!AI$3</f>
        <v>0.50584802880668134</v>
      </c>
      <c r="AJ104" s="2">
        <f>('Сырые оценки'!AJ103-Средние!AJ$2)/Средние!AJ$3</f>
        <v>-1.1781844554552834</v>
      </c>
      <c r="AK104" s="2">
        <f>('Сырые оценки'!AK103-Средние!AK$2)/Средние!AK$3</f>
        <v>-1.6012268379224204</v>
      </c>
    </row>
    <row r="105" spans="1:37" ht="12" customHeight="1" x14ac:dyDescent="0.2">
      <c r="A105">
        <f>'Сырые оценки'!A104</f>
        <v>305</v>
      </c>
      <c r="B105" s="2">
        <f>('Сырые оценки'!B104-Средние!B$2)/Средние!B$3</f>
        <v>-0.72655224297229881</v>
      </c>
      <c r="C105" s="2">
        <f>('Сырые оценки'!C104-Средние!C$2)/Средние!C$3</f>
        <v>-0.97135148040571506</v>
      </c>
      <c r="D105" s="2">
        <f>('Сырые оценки'!D104-Средние!D$2)/Средние!D$3</f>
        <v>0.25649192867497067</v>
      </c>
      <c r="E105" s="2">
        <f>('Сырые оценки'!E104-Средние!E$2)/Средние!E$3</f>
        <v>-1.2001882412780003</v>
      </c>
      <c r="F105" s="2">
        <f>('Сырые оценки'!F104-Средние!F$2)/Средние!F$3</f>
        <v>-0.506640043340572</v>
      </c>
      <c r="G105" s="2">
        <f>('Сырые оценки'!G104-Средние!G$2)/Средние!G$3</f>
        <v>-0.90120308357596712</v>
      </c>
      <c r="H105" s="2">
        <f>('Сырые оценки'!H104-Средние!H$2)/Средние!H$3</f>
        <v>-1.3499659429042554</v>
      </c>
      <c r="I105" s="2">
        <f>('Сырые оценки'!I104-Средние!I$2)/Средние!I$3</f>
        <v>-0.80138090451045918</v>
      </c>
      <c r="J105" s="2">
        <f>('Сырые оценки'!J104-Средние!J$2)/Средние!J$3</f>
        <v>-0.1735782833759234</v>
      </c>
      <c r="K105" s="2">
        <f>('Сырые оценки'!K104-Средние!K$2)/Средние!K$3</f>
        <v>-1.0264630934283621</v>
      </c>
      <c r="L105" s="2">
        <f>('Сырые оценки'!L104-Средние!L$2)/Средние!L$3</f>
        <v>0.3170924405073432</v>
      </c>
      <c r="M105" s="2">
        <f>('Сырые оценки'!M104-Средние!M$2)/Средние!M$3</f>
        <v>-0.53172087541919211</v>
      </c>
      <c r="N105" s="2">
        <f>('Сырые оценки'!N104-Средние!N$2)/Средние!N$3</f>
        <v>-0.96244884196739999</v>
      </c>
      <c r="O105" s="2">
        <f>('Сырые оценки'!O104-Средние!O$2)/Средние!O$3</f>
        <v>-1.23064524727638</v>
      </c>
      <c r="P105" s="2">
        <f>('Сырые оценки'!P104-Средние!P$2)/Средние!P$3</f>
        <v>-0.8524091278564383</v>
      </c>
      <c r="Q105" s="2">
        <f>('Сырые оценки'!Q104-Средние!Q$2)/Средние!Q$3</f>
        <v>-1.4251420691490879</v>
      </c>
      <c r="R105" s="2">
        <f>('Сырые оценки'!R104-Средние!R$2)/Средние!R$3</f>
        <v>-1.2624064530589345</v>
      </c>
      <c r="S105" s="2">
        <f>('Сырые оценки'!S104-Средние!S$2)/Средние!S$3</f>
        <v>-1.0090488838283354</v>
      </c>
      <c r="T105" s="2">
        <f>('Сырые оценки'!T104-Средние!T$2)/Средние!T$3</f>
        <v>-1.0732307566178436</v>
      </c>
      <c r="U105" s="2">
        <f>('Сырые оценки'!U104-Средние!U$2)/Средние!U$3</f>
        <v>1.2718062266895216</v>
      </c>
      <c r="V105" s="2">
        <f>('Сырые оценки'!V104-Средние!V$2)/Средние!V$3</f>
        <v>1.1248070655083842</v>
      </c>
      <c r="W105" s="2">
        <f>('Сырые оценки'!W104-Средние!W$2)/Средние!W$3</f>
        <v>-1.5357010723747249</v>
      </c>
      <c r="X105" s="2">
        <f>('Сырые оценки'!X104-Средние!X$2)/Средние!X$3</f>
        <v>-1.1701468692848425</v>
      </c>
      <c r="Y105" s="2">
        <f>('Сырые оценки'!Y104-Средние!Y$2)/Средние!Y$3</f>
        <v>-1.4055565832354384</v>
      </c>
      <c r="Z105" s="2">
        <f>('Сырые оценки'!Z104-Средние!Z$2)/Средние!Z$3</f>
        <v>-1.2656760374002975</v>
      </c>
      <c r="AA105" s="2">
        <f>('Сырые оценки'!AA104-Средние!AA$2)/Средние!AA$3</f>
        <v>-1.0391976757587573</v>
      </c>
      <c r="AB105" s="2">
        <f>('Сырые оценки'!AB104-Средние!AB$2)/Средние!AB$3</f>
        <v>1.1074578783096747</v>
      </c>
      <c r="AC105" s="2">
        <f>('Сырые оценки'!AC104-Средние!AC$2)/Средние!AC$3</f>
        <v>-0.47753942750733608</v>
      </c>
      <c r="AD105" s="2">
        <f>('Сырые оценки'!AD104-Средние!AD$2)/Средние!AD$3</f>
        <v>-2.2584547786015197</v>
      </c>
      <c r="AE105" s="2">
        <f>('Сырые оценки'!AE104-Средние!AE$2)/Средние!AE$3</f>
        <v>-1.0014324219862683</v>
      </c>
      <c r="AF105" s="2">
        <f>('Сырые оценки'!AF104-Средние!AF$2)/Средние!AF$3</f>
        <v>-1.0476504491535874</v>
      </c>
      <c r="AG105" s="2">
        <f>('Сырые оценки'!AG104-Средние!AG$2)/Средние!AG$3</f>
        <v>-1.7217691969808022</v>
      </c>
      <c r="AH105" s="2">
        <f>('Сырые оценки'!AH104-Средние!AH$2)/Средние!AH$3</f>
        <v>-1.7531334511233012</v>
      </c>
      <c r="AI105" s="2">
        <f>('Сырые оценки'!AI104-Средние!AI$2)/Средние!AI$3</f>
        <v>-1.8770461446285667</v>
      </c>
      <c r="AJ105" s="2">
        <f>('Сырые оценки'!AJ104-Средние!AJ$2)/Средние!AJ$3</f>
        <v>-0.83185001387914237</v>
      </c>
      <c r="AK105" s="2">
        <f>('Сырые оценки'!AK104-Средние!AK$2)/Средние!AK$3</f>
        <v>0.88183507016017371</v>
      </c>
    </row>
    <row r="106" spans="1:37" ht="12" customHeight="1" x14ac:dyDescent="0.2">
      <c r="A106">
        <f>'Сырые оценки'!A105</f>
        <v>306</v>
      </c>
      <c r="B106" s="2">
        <f>('Сырые оценки'!B105-Средние!B$2)/Средние!B$3</f>
        <v>-0.72655224297229881</v>
      </c>
      <c r="C106" s="2">
        <f>('Сырые оценки'!C105-Средние!C$2)/Средние!C$3</f>
        <v>1.513141150751532</v>
      </c>
      <c r="D106" s="2">
        <f>('Сырые оценки'!D105-Средние!D$2)/Средние!D$3</f>
        <v>0.63766743378916313</v>
      </c>
      <c r="E106" s="2">
        <f>('Сырые оценки'!E105-Средние!E$2)/Средние!E$3</f>
        <v>0.31957675063615404</v>
      </c>
      <c r="F106" s="2">
        <f>('Сырые оценки'!F105-Средние!F$2)/Средние!F$3</f>
        <v>1.0877859754076984</v>
      </c>
      <c r="G106" s="2">
        <f>('Сырые оценки'!G105-Средние!G$2)/Средние!G$3</f>
        <v>-0.50437703442934789</v>
      </c>
      <c r="H106" s="2">
        <f>('Сырые оценки'!H105-Средние!H$2)/Средние!H$3</f>
        <v>-1.0132611506181124</v>
      </c>
      <c r="I106" s="2">
        <f>('Сырые оценки'!I105-Средние!I$2)/Средние!I$3</f>
        <v>-0.10424467050542559</v>
      </c>
      <c r="J106" s="2">
        <f>('Сырые оценки'!J105-Средние!J$2)/Средние!J$3</f>
        <v>0.2301798975202464</v>
      </c>
      <c r="K106" s="2">
        <f>('Сырые оценки'!K105-Средние!K$2)/Средние!K$3</f>
        <v>-1.0264630934283621</v>
      </c>
      <c r="L106" s="2">
        <f>('Сырые оценки'!L105-Средние!L$2)/Средние!L$3</f>
        <v>0.3170924405073432</v>
      </c>
      <c r="M106" s="2">
        <f>('Сырые оценки'!M105-Средние!M$2)/Средние!M$3</f>
        <v>0.64539913154329531</v>
      </c>
      <c r="N106" s="2">
        <f>('Сырые оценки'!N105-Средние!N$2)/Средние!N$3</f>
        <v>-0.60237182766491115</v>
      </c>
      <c r="O106" s="2">
        <f>('Сырые оценки'!O105-Средние!O$2)/Средние!O$3</f>
        <v>5.6120630168955347E-2</v>
      </c>
      <c r="P106" s="2">
        <f>('Сырые оценки'!P105-Средние!P$2)/Средние!P$3</f>
        <v>-0.53012016432061182</v>
      </c>
      <c r="Q106" s="2">
        <f>('Сырые оценки'!Q105-Средние!Q$2)/Средние!Q$3</f>
        <v>-0.21968593160796213</v>
      </c>
      <c r="R106" s="2">
        <f>('Сырые оценки'!R105-Средние!R$2)/Средние!R$3</f>
        <v>-0.51817785538782712</v>
      </c>
      <c r="S106" s="2">
        <f>('Сырые оценки'!S105-Средние!S$2)/Средние!S$3</f>
        <v>-1.0090488838283354</v>
      </c>
      <c r="T106" s="2">
        <f>('Сырые оценки'!T105-Средние!T$2)/Средние!T$3</f>
        <v>-1.0732307566178436</v>
      </c>
      <c r="U106" s="2">
        <f>('Сырые оценки'!U105-Средние!U$2)/Средние!U$3</f>
        <v>0.94150703674831093</v>
      </c>
      <c r="V106" s="2">
        <f>('Сырые оценки'!V105-Средние!V$2)/Средние!V$3</f>
        <v>1.1248070655083842</v>
      </c>
      <c r="W106" s="2">
        <f>('Сырые оценки'!W105-Средние!W$2)/Средние!W$3</f>
        <v>-0.12522884281167279</v>
      </c>
      <c r="X106" s="2">
        <f>('Сырые оценки'!X105-Средние!X$2)/Средние!X$3</f>
        <v>-1.1701468692848425</v>
      </c>
      <c r="Y106" s="2">
        <f>('Сырые оценки'!Y105-Средние!Y$2)/Средние!Y$3</f>
        <v>-0.72349511200554317</v>
      </c>
      <c r="Z106" s="2">
        <f>('Сырые оценки'!Z105-Средние!Z$2)/Средние!Z$3</f>
        <v>-0.90453647472874588</v>
      </c>
      <c r="AA106" s="2">
        <f>('Сырые оценки'!AA105-Средние!AA$2)/Средние!AA$3</f>
        <v>-1.0391976757587573</v>
      </c>
      <c r="AB106" s="2">
        <f>('Сырые оценки'!AB105-Средние!AB$2)/Средние!AB$3</f>
        <v>3.3457941942890555E-2</v>
      </c>
      <c r="AC106" s="2">
        <f>('Сырые оценки'!AC105-Средние!AC$2)/Средние!AC$3</f>
        <v>0.21295677172624461</v>
      </c>
      <c r="AD106" s="2">
        <f>('Сырые оценки'!AD105-Средние!AD$2)/Средние!AD$3</f>
        <v>0.56378944108154727</v>
      </c>
      <c r="AE106" s="2">
        <f>('Сырые оценки'!AE105-Средние!AE$2)/Средние!AE$3</f>
        <v>-1.3586099858280372</v>
      </c>
      <c r="AF106" s="2">
        <f>('Сырые оценки'!AF105-Средние!AF$2)/Средние!AF$3</f>
        <v>-1.0476504491535874</v>
      </c>
      <c r="AG106" s="2">
        <f>('Сырые оценки'!AG105-Средние!AG$2)/Средние!AG$3</f>
        <v>-0.2023522561400117</v>
      </c>
      <c r="AH106" s="2">
        <f>('Сырые оценки'!AH105-Средние!AH$2)/Средние!AH$3</f>
        <v>0.67403282409176846</v>
      </c>
      <c r="AI106" s="2">
        <f>('Сырые оценки'!AI105-Средние!AI$2)/Средние!AI$3</f>
        <v>1.1866749355024664</v>
      </c>
      <c r="AJ106" s="2">
        <f>('Сырые оценки'!AJ105-Средние!AJ$2)/Средние!AJ$3</f>
        <v>-1.1781844554552834</v>
      </c>
      <c r="AK106" s="2">
        <f>('Сырые оценки'!AK105-Средние!AK$2)/Средние!AK$3</f>
        <v>-1.6012268379224204</v>
      </c>
    </row>
    <row r="107" spans="1:37" ht="12" customHeight="1" x14ac:dyDescent="0.2">
      <c r="A107">
        <f>'Сырые оценки'!A106</f>
        <v>307</v>
      </c>
      <c r="B107" s="2">
        <f>('Сырые оценки'!B106-Средние!B$2)/Средние!B$3</f>
        <v>-1.241393898588431</v>
      </c>
      <c r="C107" s="2">
        <f>('Сырые оценки'!C106-Средние!C$2)/Средние!C$3</f>
        <v>0.27089483517290847</v>
      </c>
      <c r="D107" s="2">
        <f>('Сырые оценки'!D106-Средние!D$2)/Средние!D$3</f>
        <v>-0.5058590815534143</v>
      </c>
      <c r="E107" s="2">
        <f>('Сырые оценки'!E106-Средние!E$2)/Средние!E$3</f>
        <v>-1.2001882412780003</v>
      </c>
      <c r="F107" s="2">
        <f>('Сырые оценки'!F106-Средние!F$2)/Средние!F$3</f>
        <v>-1.7024595574017747</v>
      </c>
      <c r="G107" s="2">
        <f>('Сырые оценки'!G106-Средние!G$2)/Средние!G$3</f>
        <v>-1.2980291327225864</v>
      </c>
      <c r="H107" s="2">
        <f>('Сырые оценки'!H106-Средние!H$2)/Средние!H$3</f>
        <v>-1.3499659429042554</v>
      </c>
      <c r="I107" s="2">
        <f>('Сырые оценки'!I106-Средние!I$2)/Средние!I$3</f>
        <v>-0.80138090451045918</v>
      </c>
      <c r="J107" s="2">
        <f>('Сырые оценки'!J106-Средние!J$2)/Средние!J$3</f>
        <v>-1.3848528260644328</v>
      </c>
      <c r="K107" s="2">
        <f>('Сырые оценки'!K106-Средние!K$2)/Средние!K$3</f>
        <v>-1.3332551353189619</v>
      </c>
      <c r="L107" s="2">
        <f>('Сырые оценки'!L106-Средние!L$2)/Средние!L$3</f>
        <v>-0.11238719410386823</v>
      </c>
      <c r="M107" s="2">
        <f>('Сырые оценки'!M106-Средние!M$2)/Средние!M$3</f>
        <v>0.64539913154329531</v>
      </c>
      <c r="N107" s="2">
        <f>('Сырые оценки'!N106-Средние!N$2)/Средние!N$3</f>
        <v>0.4778592152425552</v>
      </c>
      <c r="O107" s="2">
        <f>('Сырые оценки'!O106-Средние!O$2)/Средние!O$3</f>
        <v>-0.80172328812793492</v>
      </c>
      <c r="P107" s="2">
        <f>('Сырые оценки'!P106-Средние!P$2)/Средние!P$3</f>
        <v>-1.1746980913922649</v>
      </c>
      <c r="Q107" s="2">
        <f>('Сырые оценки'!Q106-Средние!Q$2)/Средние!Q$3</f>
        <v>-1.4251420691490879</v>
      </c>
      <c r="R107" s="2">
        <f>('Сырые оценки'!R106-Средние!R$2)/Средние!R$3</f>
        <v>-0.51817785538782712</v>
      </c>
      <c r="S107" s="2">
        <f>('Сырые оценки'!S106-Средние!S$2)/Средние!S$3</f>
        <v>-2.7519515013499956E-2</v>
      </c>
      <c r="T107" s="2">
        <f>('Сырые оценки'!T106-Средние!T$2)/Средние!T$3</f>
        <v>-1.0732307566178436</v>
      </c>
      <c r="U107" s="2">
        <f>('Сырые оценки'!U106-Средние!U$2)/Средние!U$3</f>
        <v>-1.700886482781375</v>
      </c>
      <c r="V107" s="2">
        <f>('Сырые оценки'!V106-Средние!V$2)/Средние!V$3</f>
        <v>-0.50160315083481977</v>
      </c>
      <c r="W107" s="2">
        <f>('Сырые оценки'!W106-Средние!W$2)/Средние!W$3</f>
        <v>-1.888319129765488</v>
      </c>
      <c r="X107" s="2">
        <f>('Сырые оценки'!X106-Средние!X$2)/Средние!X$3</f>
        <v>-1.1701468692848425</v>
      </c>
      <c r="Y107" s="2">
        <f>('Сырые оценки'!Y106-Средние!Y$2)/Средние!Y$3</f>
        <v>-1.0645258476204909</v>
      </c>
      <c r="Z107" s="2">
        <f>('Сырые оценки'!Z106-Средние!Z$2)/Средние!Z$3</f>
        <v>-1.2656760374002975</v>
      </c>
      <c r="AA107" s="2">
        <f>('Сырые оценки'!AA106-Средние!AA$2)/Средние!AA$3</f>
        <v>-1.0391976757587573</v>
      </c>
      <c r="AB107" s="2">
        <f>('Сырые оценки'!AB106-Средние!AB$2)/Средние!AB$3</f>
        <v>-1.3985419732128215</v>
      </c>
      <c r="AC107" s="2">
        <f>('Сырые оценки'!AC106-Средние!AC$2)/Средние!AC$3</f>
        <v>-0.47753942750733608</v>
      </c>
      <c r="AD107" s="2">
        <f>('Сырые оценки'!AD106-Средние!AD$2)/Средние!AD$3</f>
        <v>-0.49455214129960279</v>
      </c>
      <c r="AE107" s="2">
        <f>('Сырые оценки'!AE106-Средние!AE$2)/Средние!AE$3</f>
        <v>-1.3586099858280372</v>
      </c>
      <c r="AF107" s="2">
        <f>('Сырые оценки'!AF106-Средние!AF$2)/Средние!AF$3</f>
        <v>1.0846598400204259</v>
      </c>
      <c r="AG107" s="2">
        <f>('Сырые оценки'!AG106-Средние!AG$2)/Средние!AG$3</f>
        <v>0.55735621428038351</v>
      </c>
      <c r="AH107" s="2">
        <f>('Сырые оценки'!AH106-Средние!AH$2)/Средние!AH$3</f>
        <v>-0.7129193331739857</v>
      </c>
      <c r="AI107" s="2">
        <f>('Сырые оценки'!AI106-Средние!AI$2)/Средние!AI$3</f>
        <v>-1.1962192379327814</v>
      </c>
      <c r="AJ107" s="2">
        <f>('Сырые оценки'!AJ106-Средние!AJ$2)/Средние!AJ$3</f>
        <v>1.2461566355777036</v>
      </c>
      <c r="AK107" s="2">
        <f>('Сырые оценки'!AK106-Средние!AK$2)/Средние!AK$3</f>
        <v>-1.2908440994120962</v>
      </c>
    </row>
    <row r="108" spans="1:37" ht="12" customHeight="1" x14ac:dyDescent="0.2">
      <c r="A108">
        <f>'Сырые оценки'!A107</f>
        <v>308</v>
      </c>
      <c r="B108" s="2">
        <f>('Сырые оценки'!B107-Средние!B$2)/Средние!B$3</f>
        <v>-1.241393898588431</v>
      </c>
      <c r="C108" s="2">
        <f>('Сырые оценки'!C107-Средние!C$2)/Средние!C$3</f>
        <v>-1.3854335855985895</v>
      </c>
      <c r="D108" s="2">
        <f>('Сырые оценки'!D107-Средние!D$2)/Средние!D$3</f>
        <v>-1.2682100917817991</v>
      </c>
      <c r="E108" s="2">
        <f>('Сырые оценки'!E107-Средние!E$2)/Средние!E$3</f>
        <v>-1.2001882412780003</v>
      </c>
      <c r="F108" s="2">
        <f>('Сырые оценки'!F107-Средние!F$2)/Средние!F$3</f>
        <v>-0.10803353865350436</v>
      </c>
      <c r="G108" s="2">
        <f>('Сырые оценки'!G107-Средние!G$2)/Средние!G$3</f>
        <v>-0.10755098528272863</v>
      </c>
      <c r="H108" s="2">
        <f>('Сырые оценки'!H107-Средние!H$2)/Средние!H$3</f>
        <v>-0.33985156604582645</v>
      </c>
      <c r="I108" s="2">
        <f>('Сырые оценки'!I107-Средние!I$2)/Средние!I$3</f>
        <v>-0.10424467050542559</v>
      </c>
      <c r="J108" s="2">
        <f>('Сырые оценки'!J107-Средние!J$2)/Средние!J$3</f>
        <v>0.2301798975202464</v>
      </c>
      <c r="K108" s="2">
        <f>('Сырые оценки'!K107-Средние!K$2)/Средние!K$3</f>
        <v>-0.10608696775656259</v>
      </c>
      <c r="L108" s="2">
        <f>('Сырые оценки'!L107-Средние!L$2)/Средние!L$3</f>
        <v>-0.11238719410386823</v>
      </c>
      <c r="M108" s="2">
        <f>('Сырые оценки'!M107-Средние!M$2)/Средние!M$3</f>
        <v>1.0377724671974577</v>
      </c>
      <c r="N108" s="2">
        <f>('Сырые оценки'!N107-Средние!N$2)/Средние!N$3</f>
        <v>-0.2422948133624224</v>
      </c>
      <c r="O108" s="2">
        <f>('Сырые оценки'!O107-Средние!O$2)/Средние!O$3</f>
        <v>-0.37280132897948981</v>
      </c>
      <c r="P108" s="2">
        <f>('Сырые оценки'!P107-Средние!P$2)/Средние!P$3</f>
        <v>-1.1746980913922649</v>
      </c>
      <c r="Q108" s="2">
        <f>('Сырые оценки'!Q107-Средние!Q$2)/Средние!Q$3</f>
        <v>-0.82241400037852497</v>
      </c>
      <c r="R108" s="2">
        <f>('Сырые оценки'!R107-Средние!R$2)/Средние!R$3</f>
        <v>0.97027933995438753</v>
      </c>
      <c r="S108" s="2">
        <f>('Сырые оценки'!S107-Средние!S$2)/Средние!S$3</f>
        <v>-0.35469597128511177</v>
      </c>
      <c r="T108" s="2">
        <f>('Сырые оценки'!T107-Средние!T$2)/Средние!T$3</f>
        <v>-0.71324426458615309</v>
      </c>
      <c r="U108" s="2">
        <f>('Сырые оценки'!U107-Средние!U$2)/Средние!U$3</f>
        <v>-4.9390533075321236E-2</v>
      </c>
      <c r="V108" s="2">
        <f>('Сырые оценки'!V107-Средние!V$2)/Средние!V$3</f>
        <v>-0.50160315083481977</v>
      </c>
      <c r="W108" s="2">
        <f>('Сырые оценки'!W107-Средние!W$2)/Средние!W$3</f>
        <v>-1.183083014983962</v>
      </c>
      <c r="X108" s="2">
        <f>('Сырые оценки'!X107-Средние!X$2)/Средние!X$3</f>
        <v>-0.80404828737408762</v>
      </c>
      <c r="Y108" s="2">
        <f>('Сырые оценки'!Y107-Средние!Y$2)/Средние!Y$3</f>
        <v>0.98165856606919499</v>
      </c>
      <c r="Z108" s="2">
        <f>('Сырые оценки'!Z107-Средние!Z$2)/Средние!Z$3</f>
        <v>-0.90453647472874588</v>
      </c>
      <c r="AA108" s="2">
        <f>('Сырые оценки'!AA107-Средние!AA$2)/Средние!AA$3</f>
        <v>0.78965349704037169</v>
      </c>
      <c r="AB108" s="2">
        <f>('Сырые оценки'!AB107-Средние!AB$2)/Средние!AB$3</f>
        <v>0.39145792073181856</v>
      </c>
      <c r="AC108" s="2">
        <f>('Сырые оценки'!AC107-Средние!AC$2)/Средние!AC$3</f>
        <v>-0.13229132789054573</v>
      </c>
      <c r="AD108" s="2">
        <f>('Сырые оценки'!AD107-Средние!AD$2)/Средние!AD$3</f>
        <v>0.56378944108154727</v>
      </c>
      <c r="AE108" s="2">
        <f>('Сырые оценки'!AE107-Средние!AE$2)/Средние!AE$3</f>
        <v>1.1416329610643459</v>
      </c>
      <c r="AF108" s="2">
        <f>('Сырые оценки'!AF107-Средние!AF$2)/Средние!AF$3</f>
        <v>0.7800440844241382</v>
      </c>
      <c r="AG108" s="2">
        <f>('Сырые оценки'!AG107-Средние!AG$2)/Средние!AG$3</f>
        <v>-0.96206072656040698</v>
      </c>
      <c r="AH108" s="2">
        <f>('Сырые оценки'!AH107-Средние!AH$2)/Средние!AH$3</f>
        <v>-1.9443254541108627E-2</v>
      </c>
      <c r="AI108" s="2">
        <f>('Сырые оценки'!AI107-Средние!AI$2)/Средние!AI$3</f>
        <v>-1.1962192379327814</v>
      </c>
      <c r="AJ108" s="2">
        <f>('Сырые оценки'!AJ107-Средние!AJ$2)/Средние!AJ$3</f>
        <v>-0.48551557230300141</v>
      </c>
      <c r="AK108" s="2">
        <f>('Сырые оценки'!AK107-Средние!AK$2)/Средние!AK$3</f>
        <v>-0.35969588388112333</v>
      </c>
    </row>
    <row r="109" spans="1:37" ht="12" customHeight="1" x14ac:dyDescent="0.2">
      <c r="A109">
        <f>'Сырые оценки'!A108</f>
        <v>310</v>
      </c>
      <c r="B109" s="2">
        <f>('Сырые оценки'!B108-Средние!B$2)/Средние!B$3</f>
        <v>-1.241393898588431</v>
      </c>
      <c r="C109" s="2">
        <f>('Сырые оценки'!C108-Средние!C$2)/Средние!C$3</f>
        <v>1.513141150751532</v>
      </c>
      <c r="D109" s="2">
        <f>('Сырые оценки'!D108-Средние!D$2)/Средние!D$3</f>
        <v>-1.2682100917817991</v>
      </c>
      <c r="E109" s="2">
        <f>('Сырые оценки'!E108-Средние!E$2)/Средние!E$3</f>
        <v>-0.44030574532092309</v>
      </c>
      <c r="F109" s="2">
        <f>('Сырые оценки'!F108-Средние!F$2)/Средние!F$3</f>
        <v>-0.506640043340572</v>
      </c>
      <c r="G109" s="2">
        <f>('Сырые оценки'!G108-Средние!G$2)/Средние!G$3</f>
        <v>2.2734053095969871</v>
      </c>
      <c r="H109" s="2">
        <f>('Сырые оценки'!H108-Средние!H$2)/Средние!H$3</f>
        <v>-0.67655635833196948</v>
      </c>
      <c r="I109" s="2">
        <f>('Сырые оценки'!I108-Средние!I$2)/Средние!I$3</f>
        <v>-0.80138090451045918</v>
      </c>
      <c r="J109" s="2">
        <f>('Сырые оценки'!J108-Средние!J$2)/Средние!J$3</f>
        <v>0.2301798975202464</v>
      </c>
      <c r="K109" s="2">
        <f>('Сырые оценки'!K108-Средние!K$2)/Средние!K$3</f>
        <v>0.81428915791523682</v>
      </c>
      <c r="L109" s="2">
        <f>('Сырые оценки'!L108-Средние!L$2)/Средние!L$3</f>
        <v>-0.54186682871507963</v>
      </c>
      <c r="M109" s="2">
        <f>('Сырые оценки'!M108-Средние!M$2)/Средние!M$3</f>
        <v>-0.92409421107335454</v>
      </c>
      <c r="N109" s="2">
        <f>('Сырые оценки'!N108-Средние!N$2)/Средние!N$3</f>
        <v>-0.2422948133624224</v>
      </c>
      <c r="O109" s="2">
        <f>('Сырые оценки'!O108-Средние!O$2)/Средние!O$3</f>
        <v>-0.37280132897948981</v>
      </c>
      <c r="P109" s="2">
        <f>('Сырые оценки'!P108-Средние!P$2)/Средние!P$3</f>
        <v>-0.53012016432061182</v>
      </c>
      <c r="Q109" s="2">
        <f>('Сырые оценки'!Q108-Средние!Q$2)/Средние!Q$3</f>
        <v>8.1678102777319309E-2</v>
      </c>
      <c r="R109" s="2">
        <f>('Сырые оценки'!R108-Средние!R$2)/Средние!R$3</f>
        <v>-1.2624064530589345</v>
      </c>
      <c r="S109" s="2">
        <f>('Сырые оценки'!S108-Средние!S$2)/Средние!S$3</f>
        <v>-1.0090488838283354</v>
      </c>
      <c r="T109" s="2">
        <f>('Сырые оценки'!T108-Средние!T$2)/Средние!T$3</f>
        <v>-1.0732307566178436</v>
      </c>
      <c r="U109" s="2">
        <f>('Сырые оценки'!U108-Средние!U$2)/Средние!U$3</f>
        <v>-4.9390533075321236E-2</v>
      </c>
      <c r="V109" s="2">
        <f>('Сырые оценки'!V108-Средние!V$2)/Средние!V$3</f>
        <v>0.3116019573367822</v>
      </c>
      <c r="W109" s="2">
        <f>('Сырые оценки'!W108-Средние!W$2)/Средние!W$3</f>
        <v>0.22738921457909025</v>
      </c>
      <c r="X109" s="2">
        <f>('Сырые оценки'!X108-Средние!X$2)/Средние!X$3</f>
        <v>-1.1701468692848425</v>
      </c>
      <c r="Y109" s="2">
        <f>('Сырые оценки'!Y108-Средние!Y$2)/Средние!Y$3</f>
        <v>0.98165856606919499</v>
      </c>
      <c r="Z109" s="2">
        <f>('Сырые оценки'!Z108-Средние!Z$2)/Средние!Z$3</f>
        <v>-1.2656760374002975</v>
      </c>
      <c r="AA109" s="2">
        <f>('Сырые оценки'!AA108-Средние!AA$2)/Средние!AA$3</f>
        <v>0.42388326248054586</v>
      </c>
      <c r="AB109" s="2">
        <f>('Сырые оценки'!AB108-Средние!AB$2)/Средние!AB$3</f>
        <v>0.7494578995207466</v>
      </c>
      <c r="AC109" s="2">
        <f>('Сырые оценки'!AC108-Средние!AC$2)/Средние!AC$3</f>
        <v>0.90345297095982524</v>
      </c>
      <c r="AD109" s="2">
        <f>('Сырые оценки'!AD108-Средние!AD$2)/Средние!AD$3</f>
        <v>0.91656996854193062</v>
      </c>
      <c r="AE109" s="2">
        <f>('Сырые оценки'!AE108-Средние!AE$2)/Средние!AE$3</f>
        <v>-1.0014324219862683</v>
      </c>
      <c r="AF109" s="2">
        <f>('Сырые оценки'!AF108-Средние!AF$2)/Средние!AF$3</f>
        <v>-0.74303469355729979</v>
      </c>
      <c r="AG109" s="2">
        <f>('Сырые оценки'!AG108-Средние!AG$2)/Средние!AG$3</f>
        <v>-0.5822064913502093</v>
      </c>
      <c r="AH109" s="2">
        <f>('Сырые оценки'!AH108-Средние!AH$2)/Средние!AH$3</f>
        <v>0.32729478477532992</v>
      </c>
      <c r="AI109" s="2">
        <f>('Сырые оценки'!AI108-Средние!AI$2)/Средние!AI$3</f>
        <v>-0.85580578458488887</v>
      </c>
      <c r="AJ109" s="2">
        <f>('Сырые оценки'!AJ108-Средние!AJ$2)/Средние!AJ$3</f>
        <v>0.55348775242542159</v>
      </c>
      <c r="AK109" s="2">
        <f>('Сырые оценки'!AK108-Средние!AK$2)/Средние!AK$3</f>
        <v>0.57145233164984943</v>
      </c>
    </row>
  </sheetData>
  <mergeCells count="1">
    <mergeCell ref="AN3:AU10"/>
  </mergeCells>
  <phoneticPr fontId="1" type="noConversion"/>
  <conditionalFormatting sqref="B3:AK154">
    <cfRule type="cellIs" dxfId="0" priority="2" stopIfTrue="1" operator="notBetween">
      <formula>-1</formula>
      <formula>1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"/>
  <sheetViews>
    <sheetView workbookViewId="0">
      <selection activeCell="E3" sqref="E3"/>
    </sheetView>
  </sheetViews>
  <sheetFormatPr defaultRowHeight="12.75" x14ac:dyDescent="0.2"/>
  <sheetData>
    <row r="1" spans="1:3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spans="1:37" x14ac:dyDescent="0.2">
      <c r="A2" s="1" t="s">
        <v>75</v>
      </c>
      <c r="B2">
        <f>AVERAGE('Сырые оценки'!B:B)</f>
        <v>3.4112149532710281</v>
      </c>
      <c r="C2">
        <f>AVERAGE('Сырые оценки'!C:C)</f>
        <v>6.3457943925233646</v>
      </c>
      <c r="D2">
        <f>AVERAGE('Сырые оценки'!D:D)</f>
        <v>5.3271028037383177</v>
      </c>
      <c r="E2">
        <f>AVERAGE('Сырые оценки'!E:E)</f>
        <v>5.1588785046728969</v>
      </c>
      <c r="F2">
        <f>AVERAGE('Сырые оценки'!F:F)</f>
        <v>5.2710280373831777</v>
      </c>
      <c r="G2">
        <f>AVERAGE('Сырые оценки'!G:G)</f>
        <v>4.2710280373831777</v>
      </c>
      <c r="H2">
        <f>AVERAGE('Сырые оценки'!H:H)</f>
        <v>5.009345794392523</v>
      </c>
      <c r="I2">
        <f>AVERAGE('Сырые оценки'!I:I)</f>
        <v>5.2990654205607477</v>
      </c>
      <c r="J2">
        <f>AVERAGE('Сырые оценки'!J:J)</f>
        <v>7.4299065420560746</v>
      </c>
      <c r="K2">
        <f>AVERAGE('Сырые оценки'!K:K)</f>
        <v>5.3457943925233646</v>
      </c>
      <c r="L2">
        <f>AVERAGE('Сырые оценки'!L:L)</f>
        <v>8.2616822429906538</v>
      </c>
      <c r="M2">
        <f>AVERAGE('Сырые оценки'!M:M)</f>
        <v>7.3551401869158877</v>
      </c>
      <c r="N2">
        <f>AVERAGE('Сырые оценки'!N:N)</f>
        <v>3.6728971962616823</v>
      </c>
      <c r="O2">
        <f>AVERAGE('Сырые оценки'!O:O)</f>
        <v>3.8691588785046731</v>
      </c>
      <c r="P2">
        <f>AVERAGE('Сырые оценки'!P:P)</f>
        <v>4.6448598130841123</v>
      </c>
      <c r="Q2">
        <f>AVERAGE('Сырые оценки'!Q:Q)</f>
        <v>5.7289719626168223</v>
      </c>
      <c r="R2">
        <f>AVERAGE('Сырые оценки'!R:R)</f>
        <v>4.3925233644859816</v>
      </c>
      <c r="S2">
        <f>AVERAGE('Сырые оценки'!S:S)</f>
        <v>4.08411214953271</v>
      </c>
      <c r="T2">
        <f>AVERAGE('Сырые оценки'!T:T)</f>
        <v>3.9813084112149535</v>
      </c>
      <c r="U2">
        <f>AVERAGE('Сырые оценки'!U:U)</f>
        <v>6.1495327102803738</v>
      </c>
      <c r="V2">
        <f>AVERAGE('Сырые оценки'!V:V)</f>
        <v>7.2336448598130838</v>
      </c>
      <c r="W2">
        <f>AVERAGE('Сырые оценки'!W:W)</f>
        <v>6.3551401869158877</v>
      </c>
      <c r="X2">
        <f>AVERAGE('Сырые оценки'!X:X)</f>
        <v>4.1962616822429908</v>
      </c>
      <c r="Y2">
        <f>AVERAGE('Сырые оценки'!Y:Y)</f>
        <v>6.1214953271028039</v>
      </c>
      <c r="Z2">
        <f>AVERAGE('Сырые оценки'!Z:Z)</f>
        <v>4.5046728971962615</v>
      </c>
      <c r="AA2">
        <f>AVERAGE('Сырые оценки'!AA:AA)</f>
        <v>3.8411214953271027</v>
      </c>
      <c r="AB2">
        <f>AVERAGE('Сырые оценки'!AB:AB)</f>
        <v>4.9065420560747661</v>
      </c>
      <c r="AC2">
        <f>AVERAGE('Сырые оценки'!AC:AC)</f>
        <v>6.3831775700934577</v>
      </c>
      <c r="AD2">
        <f>AVERAGE('Сырые оценки'!AD:AD)</f>
        <v>7.4018691588785046</v>
      </c>
      <c r="AE2">
        <f>AVERAGE('Сырые оценки'!AE:AE)</f>
        <v>4.8037383177570092</v>
      </c>
      <c r="AF2">
        <f>AVERAGE('Сырые оценки'!AF:AF)</f>
        <v>4.4392523364485985</v>
      </c>
      <c r="AG2">
        <f>AVERAGE('Сырые оценки'!AG:AG)</f>
        <v>5.5327102803738315</v>
      </c>
      <c r="AH2">
        <f>AVERAGE('Сырые оценки'!AH:AH)</f>
        <v>6.05607476635514</v>
      </c>
      <c r="AI2">
        <f>AVERAGE('Сырые оценки'!AI:AI)</f>
        <v>6.5140186915887854</v>
      </c>
      <c r="AJ2">
        <f>AVERAGE('Сырые оценки'!AJ:AJ)</f>
        <v>6.4018691588785046</v>
      </c>
      <c r="AK2">
        <f>AVERAGE('Сырые оценки'!AK:AK)</f>
        <v>6.1588785046728969</v>
      </c>
    </row>
    <row r="3" spans="1:37" x14ac:dyDescent="0.2">
      <c r="A3" s="1" t="s">
        <v>76</v>
      </c>
      <c r="B3">
        <f>STDEV('Сырые оценки'!B:B)</f>
        <v>1.9423447755082264</v>
      </c>
      <c r="C3">
        <f>STDEV('Сырые оценки'!C:C)</f>
        <v>2.4149799942072163</v>
      </c>
      <c r="D3">
        <f>STDEV('Сырые оценки'!D:D)</f>
        <v>2.6234634350400357</v>
      </c>
      <c r="E3">
        <f>STDEV('Сырые оценки'!E:E)</f>
        <v>2.6319858802392684</v>
      </c>
      <c r="F3">
        <f>STDEV('Сырые оценки'!F:F)</f>
        <v>2.5087397928567823</v>
      </c>
      <c r="G3">
        <f>STDEV('Сырые оценки'!G:G)</f>
        <v>2.5199958575061188</v>
      </c>
      <c r="H3">
        <f>STDEV('Сырые оценки'!H:H)</f>
        <v>2.9699606982432449</v>
      </c>
      <c r="I3">
        <f>STDEV('Сырые оценки'!I:I)</f>
        <v>2.8688797145287377</v>
      </c>
      <c r="J3">
        <f>STDEV('Сырые оценки'!J:J)</f>
        <v>2.4767300015579359</v>
      </c>
      <c r="K3">
        <f>STDEV('Сырые оценки'!K:K)</f>
        <v>3.2595369613811362</v>
      </c>
      <c r="L3">
        <f>STDEV('Сырые оценки'!L:L)</f>
        <v>2.3283991123473293</v>
      </c>
      <c r="M3">
        <f>STDEV('Сырые оценки'!M:M)</f>
        <v>2.5485931614919908</v>
      </c>
      <c r="N3">
        <f>STDEV('Сырые оценки'!N:N)</f>
        <v>2.7771836587156686</v>
      </c>
      <c r="O3">
        <f>STDEV('Сырые оценки'!O:O)</f>
        <v>2.3314264487305278</v>
      </c>
      <c r="P3">
        <f>STDEV('Сырые оценки'!P:P)</f>
        <v>3.1028055972783486</v>
      </c>
      <c r="Q3">
        <f>STDEV('Сырые оценки'!Q:Q)</f>
        <v>3.3182459945487106</v>
      </c>
      <c r="R3">
        <f>STDEV('Сырые оценки'!R:R)</f>
        <v>2.6873463425868627</v>
      </c>
      <c r="S3">
        <f>STDEV('Сырые оценки'!S:S)</f>
        <v>3.0564546465098661</v>
      </c>
      <c r="T3">
        <f>STDEV('Сырые оценки'!T:T)</f>
        <v>2.777882009839324</v>
      </c>
      <c r="U3">
        <f>STDEV('Сырые оценки'!U:U)</f>
        <v>3.0275581365427748</v>
      </c>
      <c r="V3">
        <f>STDEV('Сырые оценки'!V:V)</f>
        <v>2.4594041280640373</v>
      </c>
      <c r="W3">
        <f>STDEV('Сырые оценки'!W:W)</f>
        <v>2.8359296384297856</v>
      </c>
      <c r="X3">
        <f>STDEV('Сырые оценки'!X:X)</f>
        <v>2.7315047077777912</v>
      </c>
      <c r="Y3">
        <f>STDEV('Сырые оценки'!Y:Y)</f>
        <v>2.9322870215694694</v>
      </c>
      <c r="Z3">
        <f>STDEV('Сырые оценки'!Z:Z)</f>
        <v>2.7690126016724395</v>
      </c>
      <c r="AA3">
        <f>STDEV('Сырые оценки'!AA:AA)</f>
        <v>2.7339567452868798</v>
      </c>
      <c r="AB3">
        <f>STDEV('Сырые оценки'!AB:AB)</f>
        <v>2.7932962548849383</v>
      </c>
      <c r="AC3">
        <f>STDEV('Сырые оценки'!AC:AC)</f>
        <v>2.8964677897139897</v>
      </c>
      <c r="AD3">
        <f>STDEV('Сырые оценки'!AD:AD)</f>
        <v>2.8346235751696875</v>
      </c>
      <c r="AE3">
        <f>STDEV('Сырые оценки'!AE:AE)</f>
        <v>2.7997279259203518</v>
      </c>
      <c r="AF3">
        <f>STDEV('Сырые оценки'!AF:AF)</f>
        <v>3.2828242847862303</v>
      </c>
      <c r="AG3">
        <f>STDEV('Сырые оценки'!AG:AG)</f>
        <v>2.6325887861869859</v>
      </c>
      <c r="AH3">
        <f>STDEV('Сырые оценки'!AH:AH)</f>
        <v>2.8840216146212456</v>
      </c>
      <c r="AI3">
        <f>STDEV('Сырые оценки'!AI:AI)</f>
        <v>2.9376042285203967</v>
      </c>
      <c r="AJ3">
        <f>STDEV('Сырые оценки'!AJ:AJ)</f>
        <v>2.8873824833853603</v>
      </c>
      <c r="AK3">
        <f>STDEV('Сырые оценки'!AK:AK)</f>
        <v>3.221828651939473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53"/>
  <sheetViews>
    <sheetView topLeftCell="A95" workbookViewId="0">
      <selection activeCell="A107" sqref="A107"/>
    </sheetView>
  </sheetViews>
  <sheetFormatPr defaultRowHeight="12.75" x14ac:dyDescent="0.2"/>
  <cols>
    <col min="1" max="1" width="14.5" bestFit="1" customWidth="1"/>
    <col min="2" max="2" width="9.83203125" bestFit="1" customWidth="1"/>
    <col min="3" max="3" width="12.1640625" bestFit="1" customWidth="1"/>
    <col min="4" max="4" width="28" bestFit="1" customWidth="1"/>
    <col min="5" max="5" width="33.1640625" bestFit="1" customWidth="1"/>
    <col min="6" max="6" width="18.1640625" bestFit="1" customWidth="1"/>
    <col min="7" max="7" width="38" bestFit="1" customWidth="1"/>
    <col min="8" max="8" width="9.6640625" bestFit="1" customWidth="1"/>
    <col min="9" max="9" width="30.83203125" bestFit="1" customWidth="1"/>
    <col min="10" max="10" width="20.6640625" bestFit="1" customWidth="1"/>
    <col min="11" max="11" width="14.33203125" bestFit="1" customWidth="1"/>
    <col min="12" max="12" width="9.5" bestFit="1" customWidth="1"/>
    <col min="13" max="13" width="15.5" bestFit="1" customWidth="1"/>
    <col min="14" max="14" width="25.83203125" bestFit="1" customWidth="1"/>
    <col min="15" max="15" width="39.5" bestFit="1" customWidth="1"/>
    <col min="16" max="16" width="57.6640625" bestFit="1" customWidth="1"/>
    <col min="17" max="17" width="10.33203125" bestFit="1" customWidth="1"/>
    <col min="18" max="18" width="30.1640625" bestFit="1" customWidth="1"/>
    <col min="19" max="19" width="39" bestFit="1" customWidth="1"/>
    <col min="20" max="20" width="36.1640625" bestFit="1" customWidth="1"/>
    <col min="21" max="21" width="42.83203125" bestFit="1" customWidth="1"/>
    <col min="22" max="22" width="41.6640625" bestFit="1" customWidth="1"/>
    <col min="23" max="23" width="38.5" bestFit="1" customWidth="1"/>
    <col min="24" max="24" width="58.83203125" bestFit="1" customWidth="1"/>
    <col min="25" max="25" width="27.33203125" bestFit="1" customWidth="1"/>
    <col min="26" max="26" width="34.5" bestFit="1" customWidth="1"/>
    <col min="27" max="27" width="22.6640625" bestFit="1" customWidth="1"/>
    <col min="28" max="28" width="31.33203125" bestFit="1" customWidth="1"/>
    <col min="29" max="29" width="21" bestFit="1" customWidth="1"/>
    <col min="30" max="30" width="17" bestFit="1" customWidth="1"/>
    <col min="31" max="31" width="29.5" bestFit="1" customWidth="1"/>
    <col min="32" max="32" width="21.1640625" bestFit="1" customWidth="1"/>
    <col min="33" max="33" width="37.6640625" bestFit="1" customWidth="1"/>
    <col min="34" max="34" width="19.5" bestFit="1" customWidth="1"/>
    <col min="35" max="35" width="20.5" bestFit="1" customWidth="1"/>
    <col min="36" max="36" width="27.33203125" bestFit="1" customWidth="1"/>
    <col min="37" max="37" width="16.83203125" bestFit="1" customWidth="1"/>
    <col min="38" max="38" width="9" customWidth="1"/>
  </cols>
  <sheetData>
    <row r="1" spans="1:38" ht="15.75" x14ac:dyDescent="0.2">
      <c r="A1" s="6" t="s">
        <v>77</v>
      </c>
      <c r="B1" s="3" t="s">
        <v>39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3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  <c r="V1" s="3" t="s">
        <v>59</v>
      </c>
      <c r="W1" s="3" t="s">
        <v>60</v>
      </c>
      <c r="X1" s="3" t="s">
        <v>61</v>
      </c>
      <c r="Y1" s="4" t="s">
        <v>62</v>
      </c>
      <c r="Z1" s="5" t="s">
        <v>63</v>
      </c>
      <c r="AA1" s="4" t="s">
        <v>64</v>
      </c>
      <c r="AB1" s="5" t="s">
        <v>65</v>
      </c>
      <c r="AC1" s="4" t="s">
        <v>66</v>
      </c>
      <c r="AD1" s="4" t="s">
        <v>67</v>
      </c>
      <c r="AE1" s="4" t="s">
        <v>68</v>
      </c>
      <c r="AF1" s="4" t="s">
        <v>69</v>
      </c>
      <c r="AG1" s="4" t="s">
        <v>70</v>
      </c>
      <c r="AH1" s="4" t="s">
        <v>71</v>
      </c>
      <c r="AI1" s="4" t="s">
        <v>72</v>
      </c>
      <c r="AJ1" s="4" t="s">
        <v>73</v>
      </c>
      <c r="AK1" s="4" t="s">
        <v>74</v>
      </c>
    </row>
    <row r="2" spans="1:38" x14ac:dyDescent="0.2">
      <c r="A2" s="6">
        <v>200</v>
      </c>
      <c r="B2" s="6">
        <v>6</v>
      </c>
      <c r="C2" s="6">
        <v>9</v>
      </c>
      <c r="D2" s="6">
        <v>8</v>
      </c>
      <c r="E2" s="6">
        <v>7</v>
      </c>
      <c r="F2" s="6">
        <v>5</v>
      </c>
      <c r="G2" s="6">
        <v>4</v>
      </c>
      <c r="H2" s="6">
        <v>10</v>
      </c>
      <c r="I2" s="6">
        <v>2</v>
      </c>
      <c r="J2" s="6">
        <v>5</v>
      </c>
      <c r="K2" s="6">
        <v>10</v>
      </c>
      <c r="L2" s="6">
        <v>5</v>
      </c>
      <c r="M2" s="6">
        <v>10</v>
      </c>
      <c r="N2" s="6">
        <v>8</v>
      </c>
      <c r="O2" s="6">
        <v>9</v>
      </c>
      <c r="P2" s="6">
        <v>7</v>
      </c>
      <c r="Q2" s="6">
        <v>9</v>
      </c>
      <c r="R2" s="6">
        <v>4</v>
      </c>
      <c r="S2" s="6">
        <v>2</v>
      </c>
      <c r="T2" s="6">
        <v>6</v>
      </c>
      <c r="U2" s="6">
        <v>8</v>
      </c>
      <c r="V2" s="6">
        <v>6</v>
      </c>
      <c r="W2" s="6">
        <v>4</v>
      </c>
      <c r="X2" s="6">
        <v>4</v>
      </c>
      <c r="Y2" s="6">
        <v>4</v>
      </c>
      <c r="Z2" s="6">
        <v>7</v>
      </c>
      <c r="AA2" s="6">
        <v>7</v>
      </c>
      <c r="AB2" s="6">
        <v>2</v>
      </c>
      <c r="AC2" s="6">
        <v>5</v>
      </c>
      <c r="AD2" s="6">
        <v>6</v>
      </c>
      <c r="AE2" s="6">
        <v>2</v>
      </c>
      <c r="AF2" s="6">
        <v>8</v>
      </c>
      <c r="AG2" s="6">
        <v>10</v>
      </c>
      <c r="AH2" s="6">
        <v>7</v>
      </c>
      <c r="AI2" s="6">
        <v>4</v>
      </c>
      <c r="AJ2" s="6">
        <v>3</v>
      </c>
      <c r="AK2" s="6">
        <v>7</v>
      </c>
      <c r="AL2" s="6"/>
    </row>
    <row r="3" spans="1:38" x14ac:dyDescent="0.2">
      <c r="A3" s="6">
        <v>201</v>
      </c>
      <c r="B3" s="6">
        <v>3</v>
      </c>
      <c r="C3" s="6">
        <v>4</v>
      </c>
      <c r="D3" s="6">
        <v>3</v>
      </c>
      <c r="E3" s="6">
        <v>1</v>
      </c>
      <c r="F3" s="6">
        <v>5</v>
      </c>
      <c r="G3" s="6">
        <v>4</v>
      </c>
      <c r="H3" s="6">
        <v>7</v>
      </c>
      <c r="I3" s="6">
        <v>8</v>
      </c>
      <c r="J3" s="6">
        <v>10</v>
      </c>
      <c r="K3" s="6">
        <v>8</v>
      </c>
      <c r="L3" s="6">
        <v>10</v>
      </c>
      <c r="M3" s="6">
        <v>9</v>
      </c>
      <c r="N3" s="6">
        <v>6</v>
      </c>
      <c r="O3" s="6">
        <v>7</v>
      </c>
      <c r="P3" s="6">
        <v>8</v>
      </c>
      <c r="Q3" s="6">
        <v>6</v>
      </c>
      <c r="R3" s="6">
        <v>9</v>
      </c>
      <c r="S3" s="6">
        <v>4</v>
      </c>
      <c r="T3" s="6">
        <v>6</v>
      </c>
      <c r="U3" s="6">
        <v>8</v>
      </c>
      <c r="V3" s="6">
        <v>9</v>
      </c>
      <c r="W3" s="6">
        <v>4</v>
      </c>
      <c r="X3" s="6">
        <v>6</v>
      </c>
      <c r="Y3" s="6">
        <v>4</v>
      </c>
      <c r="Z3" s="6">
        <v>7</v>
      </c>
      <c r="AA3" s="6">
        <v>5</v>
      </c>
      <c r="AB3" s="6">
        <v>7</v>
      </c>
      <c r="AC3" s="6">
        <v>9</v>
      </c>
      <c r="AD3" s="6">
        <v>9</v>
      </c>
      <c r="AE3" s="6">
        <v>9</v>
      </c>
      <c r="AF3" s="6">
        <v>10</v>
      </c>
      <c r="AG3" s="6">
        <v>8</v>
      </c>
      <c r="AH3" s="6">
        <v>10</v>
      </c>
      <c r="AI3" s="6">
        <v>8</v>
      </c>
      <c r="AJ3" s="6">
        <v>9</v>
      </c>
      <c r="AK3" s="6">
        <v>7</v>
      </c>
      <c r="AL3" s="6"/>
    </row>
    <row r="4" spans="1:38" x14ac:dyDescent="0.2">
      <c r="A4" s="6">
        <v>202</v>
      </c>
      <c r="B4" s="6">
        <v>6</v>
      </c>
      <c r="C4" s="6">
        <v>8</v>
      </c>
      <c r="D4" s="6">
        <v>9</v>
      </c>
      <c r="E4" s="6">
        <v>5</v>
      </c>
      <c r="F4" s="6">
        <v>9</v>
      </c>
      <c r="G4" s="6">
        <v>8</v>
      </c>
      <c r="H4" s="6">
        <v>4</v>
      </c>
      <c r="I4" s="6">
        <v>7</v>
      </c>
      <c r="J4" s="6">
        <v>10</v>
      </c>
      <c r="K4" s="6">
        <v>10</v>
      </c>
      <c r="L4" s="6">
        <v>9</v>
      </c>
      <c r="M4" s="6">
        <v>10</v>
      </c>
      <c r="N4" s="6">
        <v>2</v>
      </c>
      <c r="O4" s="6">
        <v>3</v>
      </c>
      <c r="P4" s="6">
        <v>5</v>
      </c>
      <c r="Q4" s="6">
        <v>6</v>
      </c>
      <c r="R4" s="6">
        <v>7</v>
      </c>
      <c r="S4" s="6">
        <v>5</v>
      </c>
      <c r="T4" s="6">
        <v>7</v>
      </c>
      <c r="U4" s="6">
        <v>4</v>
      </c>
      <c r="V4" s="6">
        <v>10</v>
      </c>
      <c r="W4" s="6">
        <v>10</v>
      </c>
      <c r="X4" s="6">
        <v>1</v>
      </c>
      <c r="Y4" s="6">
        <v>10</v>
      </c>
      <c r="Z4" s="6">
        <v>9</v>
      </c>
      <c r="AA4" s="6">
        <v>7</v>
      </c>
      <c r="AB4" s="6">
        <v>8</v>
      </c>
      <c r="AC4" s="6">
        <v>2</v>
      </c>
      <c r="AD4" s="6">
        <v>10</v>
      </c>
      <c r="AE4" s="6">
        <v>6</v>
      </c>
      <c r="AF4" s="6">
        <v>3</v>
      </c>
      <c r="AG4" s="6">
        <v>8</v>
      </c>
      <c r="AH4" s="6">
        <v>7</v>
      </c>
      <c r="AI4" s="6">
        <v>5</v>
      </c>
      <c r="AJ4" s="6">
        <v>10</v>
      </c>
      <c r="AK4" s="6">
        <v>1</v>
      </c>
      <c r="AL4" s="6"/>
    </row>
    <row r="5" spans="1:38" x14ac:dyDescent="0.2">
      <c r="A5" s="6">
        <v>203</v>
      </c>
      <c r="B5" s="6">
        <v>3</v>
      </c>
      <c r="C5" s="6">
        <v>10</v>
      </c>
      <c r="D5" s="6">
        <v>7</v>
      </c>
      <c r="E5" s="6">
        <v>5</v>
      </c>
      <c r="F5" s="6">
        <v>6</v>
      </c>
      <c r="G5" s="6">
        <v>2</v>
      </c>
      <c r="H5" s="6">
        <v>4</v>
      </c>
      <c r="I5" s="6">
        <v>3</v>
      </c>
      <c r="J5" s="6">
        <v>8</v>
      </c>
      <c r="K5" s="6">
        <v>7</v>
      </c>
      <c r="L5" s="6">
        <v>10</v>
      </c>
      <c r="M5" s="6">
        <v>9</v>
      </c>
      <c r="N5" s="6">
        <v>3</v>
      </c>
      <c r="O5" s="6">
        <v>6</v>
      </c>
      <c r="P5" s="6">
        <v>7</v>
      </c>
      <c r="Q5" s="6">
        <v>1</v>
      </c>
      <c r="R5" s="6">
        <v>3</v>
      </c>
      <c r="S5" s="6">
        <v>5</v>
      </c>
      <c r="T5" s="6">
        <v>1</v>
      </c>
      <c r="U5" s="6">
        <v>8</v>
      </c>
      <c r="V5" s="6">
        <v>9</v>
      </c>
      <c r="W5" s="6">
        <v>10</v>
      </c>
      <c r="X5" s="6">
        <v>2</v>
      </c>
      <c r="Y5" s="6">
        <v>8</v>
      </c>
      <c r="Z5" s="6">
        <v>6</v>
      </c>
      <c r="AA5" s="6">
        <v>7</v>
      </c>
      <c r="AB5" s="6">
        <v>2</v>
      </c>
      <c r="AC5" s="6">
        <v>10</v>
      </c>
      <c r="AD5" s="6">
        <v>10</v>
      </c>
      <c r="AE5" s="6">
        <v>4</v>
      </c>
      <c r="AF5" s="6">
        <v>2</v>
      </c>
      <c r="AG5" s="6">
        <v>6</v>
      </c>
      <c r="AH5" s="6">
        <v>9</v>
      </c>
      <c r="AI5" s="6">
        <v>8</v>
      </c>
      <c r="AJ5" s="6">
        <v>4</v>
      </c>
      <c r="AK5" s="6">
        <v>5</v>
      </c>
      <c r="AL5" s="6"/>
    </row>
    <row r="6" spans="1:38" x14ac:dyDescent="0.2">
      <c r="A6" s="6">
        <v>204</v>
      </c>
      <c r="B6" s="6">
        <v>3</v>
      </c>
      <c r="C6" s="6">
        <v>2</v>
      </c>
      <c r="D6" s="6">
        <v>8</v>
      </c>
      <c r="E6" s="6">
        <v>8</v>
      </c>
      <c r="F6" s="6">
        <v>6</v>
      </c>
      <c r="G6" s="6">
        <v>9</v>
      </c>
      <c r="H6" s="6">
        <v>7</v>
      </c>
      <c r="I6" s="6">
        <v>3</v>
      </c>
      <c r="J6" s="6">
        <v>9</v>
      </c>
      <c r="K6" s="6">
        <v>3</v>
      </c>
      <c r="L6" s="6">
        <v>10</v>
      </c>
      <c r="M6" s="6">
        <v>8</v>
      </c>
      <c r="N6" s="6">
        <v>3</v>
      </c>
      <c r="O6" s="6">
        <v>3</v>
      </c>
      <c r="P6" s="6">
        <v>8</v>
      </c>
      <c r="Q6" s="6">
        <v>10</v>
      </c>
      <c r="R6" s="6">
        <v>9</v>
      </c>
      <c r="S6" s="6">
        <v>1</v>
      </c>
      <c r="T6" s="6">
        <v>1</v>
      </c>
      <c r="U6" s="6">
        <v>4</v>
      </c>
      <c r="V6" s="6">
        <v>8</v>
      </c>
      <c r="W6" s="6">
        <v>7</v>
      </c>
      <c r="X6" s="6">
        <v>4</v>
      </c>
      <c r="Y6" s="6">
        <v>3</v>
      </c>
      <c r="Z6" s="6">
        <v>6</v>
      </c>
      <c r="AA6" s="6">
        <v>8</v>
      </c>
      <c r="AB6" s="6">
        <v>3</v>
      </c>
      <c r="AC6" s="6">
        <v>6</v>
      </c>
      <c r="AD6" s="6">
        <v>4</v>
      </c>
      <c r="AE6" s="6">
        <v>2</v>
      </c>
      <c r="AF6" s="6">
        <v>2</v>
      </c>
      <c r="AG6" s="6">
        <v>4</v>
      </c>
      <c r="AH6" s="6">
        <v>8</v>
      </c>
      <c r="AI6" s="6">
        <v>6</v>
      </c>
      <c r="AJ6" s="6">
        <v>2</v>
      </c>
      <c r="AK6" s="6">
        <v>9</v>
      </c>
      <c r="AL6" s="6"/>
    </row>
    <row r="7" spans="1:38" x14ac:dyDescent="0.2">
      <c r="A7" s="6">
        <v>205</v>
      </c>
      <c r="B7" s="6">
        <v>6</v>
      </c>
      <c r="C7" s="6">
        <v>10</v>
      </c>
      <c r="D7" s="6">
        <v>7</v>
      </c>
      <c r="E7" s="6">
        <v>8</v>
      </c>
      <c r="F7" s="6">
        <v>4</v>
      </c>
      <c r="G7" s="6">
        <v>5</v>
      </c>
      <c r="H7" s="6">
        <v>1</v>
      </c>
      <c r="I7" s="6">
        <v>3</v>
      </c>
      <c r="J7" s="6">
        <v>8</v>
      </c>
      <c r="K7" s="6">
        <v>2</v>
      </c>
      <c r="L7" s="6">
        <v>10</v>
      </c>
      <c r="M7" s="6">
        <v>9</v>
      </c>
      <c r="N7" s="6">
        <v>1</v>
      </c>
      <c r="O7" s="6">
        <v>5</v>
      </c>
      <c r="P7" s="6">
        <v>2</v>
      </c>
      <c r="Q7" s="6">
        <v>7</v>
      </c>
      <c r="R7" s="6">
        <v>3</v>
      </c>
      <c r="S7" s="6">
        <v>4</v>
      </c>
      <c r="T7" s="6">
        <v>4</v>
      </c>
      <c r="U7" s="6">
        <v>9</v>
      </c>
      <c r="V7" s="6">
        <v>10</v>
      </c>
      <c r="W7" s="6">
        <v>5</v>
      </c>
      <c r="X7" s="6">
        <v>2</v>
      </c>
      <c r="Y7" s="6">
        <v>7</v>
      </c>
      <c r="Z7" s="6">
        <v>2</v>
      </c>
      <c r="AA7" s="6">
        <v>2</v>
      </c>
      <c r="AB7" s="6">
        <v>1</v>
      </c>
      <c r="AC7" s="6">
        <v>9</v>
      </c>
      <c r="AD7" s="6">
        <v>5</v>
      </c>
      <c r="AE7" s="6">
        <v>3</v>
      </c>
      <c r="AF7" s="6">
        <v>4</v>
      </c>
      <c r="AG7" s="6">
        <v>3</v>
      </c>
      <c r="AH7" s="6">
        <v>8</v>
      </c>
      <c r="AI7" s="6">
        <v>3</v>
      </c>
      <c r="AJ7" s="6">
        <v>10</v>
      </c>
      <c r="AK7" s="6">
        <v>9</v>
      </c>
      <c r="AL7" s="6"/>
    </row>
    <row r="8" spans="1:38" x14ac:dyDescent="0.2">
      <c r="A8" s="6">
        <v>206</v>
      </c>
      <c r="B8" s="6">
        <v>4</v>
      </c>
      <c r="C8" s="6">
        <v>8</v>
      </c>
      <c r="D8" s="6">
        <v>7</v>
      </c>
      <c r="E8" s="6">
        <v>9</v>
      </c>
      <c r="F8" s="6">
        <v>6</v>
      </c>
      <c r="G8" s="6">
        <v>4</v>
      </c>
      <c r="H8" s="6">
        <v>6</v>
      </c>
      <c r="I8" s="6">
        <v>5</v>
      </c>
      <c r="J8" s="6">
        <v>9</v>
      </c>
      <c r="K8" s="6">
        <v>2</v>
      </c>
      <c r="L8" s="6">
        <v>10</v>
      </c>
      <c r="M8" s="6">
        <v>10</v>
      </c>
      <c r="N8" s="6">
        <v>1</v>
      </c>
      <c r="O8" s="6">
        <v>2</v>
      </c>
      <c r="P8" s="6">
        <v>3</v>
      </c>
      <c r="Q8" s="6">
        <v>2</v>
      </c>
      <c r="R8" s="6">
        <v>2</v>
      </c>
      <c r="S8" s="6">
        <v>4</v>
      </c>
      <c r="T8" s="6">
        <v>1</v>
      </c>
      <c r="U8" s="6">
        <v>9</v>
      </c>
      <c r="V8" s="6">
        <v>8</v>
      </c>
      <c r="W8" s="6">
        <v>7</v>
      </c>
      <c r="X8" s="6">
        <v>6</v>
      </c>
      <c r="Y8" s="6">
        <v>7</v>
      </c>
      <c r="Z8" s="6">
        <v>2</v>
      </c>
      <c r="AA8" s="6">
        <v>3</v>
      </c>
      <c r="AB8" s="6">
        <v>6</v>
      </c>
      <c r="AC8" s="6">
        <v>8</v>
      </c>
      <c r="AD8" s="6">
        <v>8</v>
      </c>
      <c r="AE8" s="6">
        <v>4</v>
      </c>
      <c r="AF8" s="6">
        <v>1</v>
      </c>
      <c r="AG8" s="6">
        <v>5</v>
      </c>
      <c r="AH8" s="6">
        <v>5</v>
      </c>
      <c r="AI8" s="6">
        <v>7</v>
      </c>
      <c r="AJ8" s="6">
        <v>3</v>
      </c>
      <c r="AK8" s="6">
        <v>9</v>
      </c>
      <c r="AL8" s="6"/>
    </row>
    <row r="9" spans="1:38" x14ac:dyDescent="0.2">
      <c r="A9" s="6">
        <v>207</v>
      </c>
      <c r="B9" s="6">
        <v>1</v>
      </c>
      <c r="C9" s="6">
        <v>3</v>
      </c>
      <c r="D9" s="6">
        <v>2</v>
      </c>
      <c r="E9" s="6">
        <v>4</v>
      </c>
      <c r="F9" s="6">
        <v>1</v>
      </c>
      <c r="G9" s="6">
        <v>5</v>
      </c>
      <c r="H9" s="6">
        <v>8</v>
      </c>
      <c r="I9" s="6">
        <v>3</v>
      </c>
      <c r="J9" s="6">
        <v>3</v>
      </c>
      <c r="K9" s="6">
        <v>1</v>
      </c>
      <c r="L9" s="6">
        <v>9</v>
      </c>
      <c r="M9" s="6">
        <v>10</v>
      </c>
      <c r="N9" s="6">
        <v>1</v>
      </c>
      <c r="O9" s="6">
        <v>1</v>
      </c>
      <c r="P9" s="6">
        <v>5</v>
      </c>
      <c r="Q9" s="6">
        <v>7</v>
      </c>
      <c r="R9" s="6">
        <v>2</v>
      </c>
      <c r="S9" s="6">
        <v>1</v>
      </c>
      <c r="T9" s="6">
        <v>2</v>
      </c>
      <c r="U9" s="6">
        <v>7</v>
      </c>
      <c r="V9" s="6">
        <v>6</v>
      </c>
      <c r="W9" s="6">
        <v>9</v>
      </c>
      <c r="X9" s="6">
        <v>5</v>
      </c>
      <c r="Y9" s="6">
        <v>4</v>
      </c>
      <c r="Z9" s="6">
        <v>5</v>
      </c>
      <c r="AA9" s="6">
        <v>1</v>
      </c>
      <c r="AB9" s="6">
        <v>5</v>
      </c>
      <c r="AC9" s="6">
        <v>8</v>
      </c>
      <c r="AD9" s="6">
        <v>6</v>
      </c>
      <c r="AE9" s="6">
        <v>7</v>
      </c>
      <c r="AF9" s="6">
        <v>1</v>
      </c>
      <c r="AG9" s="6">
        <v>5</v>
      </c>
      <c r="AH9" s="6">
        <v>2</v>
      </c>
      <c r="AI9" s="6">
        <v>5</v>
      </c>
      <c r="AJ9" s="6">
        <v>2</v>
      </c>
      <c r="AK9" s="6">
        <v>8</v>
      </c>
      <c r="AL9" s="6"/>
    </row>
    <row r="10" spans="1:38" x14ac:dyDescent="0.2">
      <c r="A10" s="6">
        <v>208</v>
      </c>
      <c r="B10" s="6">
        <v>3</v>
      </c>
      <c r="C10" s="6">
        <v>6</v>
      </c>
      <c r="D10" s="6">
        <v>7</v>
      </c>
      <c r="E10" s="6">
        <v>2</v>
      </c>
      <c r="F10" s="6">
        <v>9</v>
      </c>
      <c r="G10" s="6">
        <v>5</v>
      </c>
      <c r="H10" s="6">
        <v>10</v>
      </c>
      <c r="I10" s="6">
        <v>8</v>
      </c>
      <c r="J10" s="6">
        <v>7</v>
      </c>
      <c r="K10" s="6">
        <v>10</v>
      </c>
      <c r="L10" s="6">
        <v>10</v>
      </c>
      <c r="M10" s="6">
        <v>2</v>
      </c>
      <c r="N10" s="6">
        <v>1</v>
      </c>
      <c r="O10" s="6">
        <v>5</v>
      </c>
      <c r="P10" s="6">
        <v>7</v>
      </c>
      <c r="Q10" s="6">
        <v>10</v>
      </c>
      <c r="R10" s="6">
        <v>4</v>
      </c>
      <c r="S10" s="6">
        <v>1</v>
      </c>
      <c r="T10" s="6">
        <v>2</v>
      </c>
      <c r="U10" s="6">
        <v>1</v>
      </c>
      <c r="V10" s="6">
        <v>3</v>
      </c>
      <c r="W10" s="6">
        <v>1</v>
      </c>
      <c r="X10" s="6">
        <v>7</v>
      </c>
      <c r="Y10" s="6">
        <v>3</v>
      </c>
      <c r="Z10" s="6">
        <v>1</v>
      </c>
      <c r="AA10" s="6">
        <v>1</v>
      </c>
      <c r="AB10" s="6">
        <v>4</v>
      </c>
      <c r="AC10" s="6">
        <v>2</v>
      </c>
      <c r="AD10" s="6">
        <v>5</v>
      </c>
      <c r="AE10" s="6">
        <v>2</v>
      </c>
      <c r="AF10" s="6">
        <v>1</v>
      </c>
      <c r="AG10" s="6">
        <v>1</v>
      </c>
      <c r="AH10" s="6">
        <v>10</v>
      </c>
      <c r="AI10" s="6">
        <v>8</v>
      </c>
      <c r="AJ10" s="6">
        <v>5</v>
      </c>
      <c r="AK10" s="6">
        <v>10</v>
      </c>
      <c r="AL10" s="6"/>
    </row>
    <row r="11" spans="1:38" x14ac:dyDescent="0.2">
      <c r="A11" s="6">
        <v>210</v>
      </c>
      <c r="B11" s="6">
        <v>4</v>
      </c>
      <c r="C11" s="6">
        <v>9</v>
      </c>
      <c r="D11" s="6">
        <v>3</v>
      </c>
      <c r="E11" s="6">
        <v>5</v>
      </c>
      <c r="F11" s="6">
        <v>8</v>
      </c>
      <c r="G11" s="6">
        <v>2</v>
      </c>
      <c r="H11" s="6">
        <v>9</v>
      </c>
      <c r="I11" s="6">
        <v>10</v>
      </c>
      <c r="J11" s="6">
        <v>6</v>
      </c>
      <c r="K11" s="6">
        <v>1</v>
      </c>
      <c r="L11" s="6">
        <v>10</v>
      </c>
      <c r="M11" s="6">
        <v>7</v>
      </c>
      <c r="N11" s="6">
        <v>2</v>
      </c>
      <c r="O11" s="6">
        <v>6</v>
      </c>
      <c r="P11" s="6">
        <v>1</v>
      </c>
      <c r="Q11" s="6">
        <v>10</v>
      </c>
      <c r="R11" s="6">
        <v>8</v>
      </c>
      <c r="S11" s="6">
        <v>7</v>
      </c>
      <c r="T11" s="6">
        <v>8</v>
      </c>
      <c r="U11" s="6">
        <v>10</v>
      </c>
      <c r="V11" s="6">
        <v>8</v>
      </c>
      <c r="W11" s="6">
        <v>10</v>
      </c>
      <c r="X11" s="6">
        <v>6</v>
      </c>
      <c r="Y11" s="6">
        <v>10</v>
      </c>
      <c r="Z11" s="6">
        <v>3</v>
      </c>
      <c r="AA11" s="6">
        <v>1</v>
      </c>
      <c r="AB11" s="6">
        <v>6</v>
      </c>
      <c r="AC11" s="6">
        <v>10</v>
      </c>
      <c r="AD11" s="6">
        <v>9</v>
      </c>
      <c r="AE11" s="6">
        <v>4</v>
      </c>
      <c r="AF11" s="6">
        <v>8</v>
      </c>
      <c r="AG11" s="6">
        <v>7</v>
      </c>
      <c r="AH11" s="6">
        <v>5</v>
      </c>
      <c r="AI11" s="6">
        <v>10</v>
      </c>
      <c r="AJ11" s="6">
        <v>8</v>
      </c>
      <c r="AK11" s="6">
        <v>7</v>
      </c>
      <c r="AL11" s="6"/>
    </row>
    <row r="12" spans="1:38" x14ac:dyDescent="0.2">
      <c r="A12" s="6">
        <v>212</v>
      </c>
      <c r="B12" s="6">
        <v>2</v>
      </c>
      <c r="C12" s="6">
        <v>8</v>
      </c>
      <c r="D12" s="6">
        <v>5</v>
      </c>
      <c r="E12" s="6">
        <v>6</v>
      </c>
      <c r="F12" s="6">
        <v>4</v>
      </c>
      <c r="G12" s="6">
        <v>7</v>
      </c>
      <c r="H12" s="6">
        <v>8</v>
      </c>
      <c r="I12" s="6">
        <v>6</v>
      </c>
      <c r="J12" s="6">
        <v>4</v>
      </c>
      <c r="K12" s="6">
        <v>4</v>
      </c>
      <c r="L12" s="6">
        <v>8</v>
      </c>
      <c r="M12" s="6">
        <v>6</v>
      </c>
      <c r="N12" s="6">
        <v>8</v>
      </c>
      <c r="O12" s="6">
        <v>5</v>
      </c>
      <c r="P12" s="6">
        <v>7</v>
      </c>
      <c r="Q12" s="6">
        <v>4</v>
      </c>
      <c r="R12" s="6">
        <v>6</v>
      </c>
      <c r="S12" s="6">
        <v>6</v>
      </c>
      <c r="T12" s="6">
        <v>4</v>
      </c>
      <c r="U12" s="6">
        <v>10</v>
      </c>
      <c r="V12" s="6">
        <v>9</v>
      </c>
      <c r="W12" s="6">
        <v>8</v>
      </c>
      <c r="X12" s="6">
        <v>7</v>
      </c>
      <c r="Y12" s="6">
        <v>4</v>
      </c>
      <c r="Z12" s="6">
        <v>7</v>
      </c>
      <c r="AA12" s="6">
        <v>8</v>
      </c>
      <c r="AB12" s="6">
        <v>8</v>
      </c>
      <c r="AC12" s="6">
        <v>6</v>
      </c>
      <c r="AD12" s="6">
        <v>7</v>
      </c>
      <c r="AE12" s="6">
        <v>8</v>
      </c>
      <c r="AF12" s="6">
        <v>9</v>
      </c>
      <c r="AG12" s="6">
        <v>3</v>
      </c>
      <c r="AH12" s="6">
        <v>8</v>
      </c>
      <c r="AI12" s="6">
        <v>8</v>
      </c>
      <c r="AJ12" s="6">
        <v>9</v>
      </c>
      <c r="AK12" s="6">
        <v>10</v>
      </c>
      <c r="AL12" s="6"/>
    </row>
    <row r="13" spans="1:38" x14ac:dyDescent="0.2">
      <c r="A13" s="6">
        <v>213</v>
      </c>
      <c r="B13" s="6">
        <v>2</v>
      </c>
      <c r="C13" s="6">
        <v>9</v>
      </c>
      <c r="D13" s="6">
        <v>5</v>
      </c>
      <c r="E13" s="6">
        <v>8</v>
      </c>
      <c r="F13" s="6">
        <v>7</v>
      </c>
      <c r="G13" s="6">
        <v>6</v>
      </c>
      <c r="H13" s="6">
        <v>4</v>
      </c>
      <c r="I13" s="6">
        <v>8</v>
      </c>
      <c r="J13" s="6">
        <v>7</v>
      </c>
      <c r="K13" s="6">
        <v>10</v>
      </c>
      <c r="L13" s="6">
        <v>10</v>
      </c>
      <c r="M13" s="6">
        <v>9</v>
      </c>
      <c r="N13" s="6">
        <v>5</v>
      </c>
      <c r="O13" s="6">
        <v>2</v>
      </c>
      <c r="P13" s="6">
        <v>1</v>
      </c>
      <c r="Q13" s="6">
        <v>5</v>
      </c>
      <c r="R13" s="6">
        <v>2</v>
      </c>
      <c r="S13" s="6">
        <v>1</v>
      </c>
      <c r="T13" s="6">
        <v>6</v>
      </c>
      <c r="U13" s="6">
        <v>4</v>
      </c>
      <c r="V13" s="6">
        <v>9</v>
      </c>
      <c r="W13" s="6">
        <v>7</v>
      </c>
      <c r="X13" s="6">
        <v>2</v>
      </c>
      <c r="Y13" s="6">
        <v>8</v>
      </c>
      <c r="Z13" s="6">
        <v>3</v>
      </c>
      <c r="AA13" s="6">
        <v>2</v>
      </c>
      <c r="AB13" s="6">
        <v>6</v>
      </c>
      <c r="AC13" s="6">
        <v>8</v>
      </c>
      <c r="AD13" s="6">
        <v>9</v>
      </c>
      <c r="AE13" s="6">
        <v>5</v>
      </c>
      <c r="AF13" s="6">
        <v>3</v>
      </c>
      <c r="AG13" s="6">
        <v>8</v>
      </c>
      <c r="AH13" s="6">
        <v>7</v>
      </c>
      <c r="AI13" s="6">
        <v>5</v>
      </c>
      <c r="AJ13" s="6">
        <v>10</v>
      </c>
      <c r="AK13" s="6">
        <v>3</v>
      </c>
      <c r="AL13" s="6"/>
    </row>
    <row r="14" spans="1:38" x14ac:dyDescent="0.2">
      <c r="A14" s="6">
        <v>214</v>
      </c>
      <c r="B14" s="6">
        <v>5</v>
      </c>
      <c r="C14" s="6">
        <v>9</v>
      </c>
      <c r="D14" s="6">
        <v>8</v>
      </c>
      <c r="E14" s="6">
        <v>3</v>
      </c>
      <c r="F14" s="6">
        <v>9</v>
      </c>
      <c r="G14" s="6">
        <v>1</v>
      </c>
      <c r="H14" s="6">
        <v>8</v>
      </c>
      <c r="I14" s="6">
        <v>9</v>
      </c>
      <c r="J14" s="6">
        <v>10</v>
      </c>
      <c r="K14" s="6">
        <v>3</v>
      </c>
      <c r="L14" s="6">
        <v>10</v>
      </c>
      <c r="M14" s="6">
        <v>9</v>
      </c>
      <c r="N14" s="6">
        <v>6</v>
      </c>
      <c r="O14" s="6">
        <v>5</v>
      </c>
      <c r="P14" s="6">
        <v>5</v>
      </c>
      <c r="Q14" s="6">
        <v>10</v>
      </c>
      <c r="R14" s="6">
        <v>4</v>
      </c>
      <c r="S14" s="6">
        <v>3</v>
      </c>
      <c r="T14" s="6">
        <v>2</v>
      </c>
      <c r="U14" s="6">
        <v>7</v>
      </c>
      <c r="V14" s="6">
        <v>8</v>
      </c>
      <c r="W14" s="6">
        <v>4</v>
      </c>
      <c r="X14" s="6">
        <v>3</v>
      </c>
      <c r="Y14" s="6">
        <v>8</v>
      </c>
      <c r="Z14" s="6">
        <v>6</v>
      </c>
      <c r="AA14" s="6">
        <v>5</v>
      </c>
      <c r="AB14" s="6">
        <v>5</v>
      </c>
      <c r="AC14" s="6">
        <v>4</v>
      </c>
      <c r="AD14" s="6">
        <v>3</v>
      </c>
      <c r="AE14" s="6">
        <v>7</v>
      </c>
      <c r="AF14" s="6">
        <v>7</v>
      </c>
      <c r="AG14" s="6">
        <v>6</v>
      </c>
      <c r="AH14" s="6">
        <v>9</v>
      </c>
      <c r="AI14" s="6">
        <v>9</v>
      </c>
      <c r="AJ14" s="6">
        <v>8</v>
      </c>
      <c r="AK14" s="6">
        <v>7</v>
      </c>
      <c r="AL14" s="6"/>
    </row>
    <row r="15" spans="1:38" x14ac:dyDescent="0.2">
      <c r="A15" s="6">
        <v>215</v>
      </c>
      <c r="B15" s="6">
        <v>2</v>
      </c>
      <c r="C15" s="6">
        <v>7</v>
      </c>
      <c r="D15" s="6">
        <v>6</v>
      </c>
      <c r="E15" s="6">
        <v>4</v>
      </c>
      <c r="F15" s="6">
        <v>5</v>
      </c>
      <c r="G15" s="6">
        <v>3</v>
      </c>
      <c r="H15" s="6">
        <v>7</v>
      </c>
      <c r="I15" s="6">
        <v>6</v>
      </c>
      <c r="J15" s="6">
        <v>7</v>
      </c>
      <c r="K15" s="6">
        <v>5</v>
      </c>
      <c r="L15" s="6">
        <v>9</v>
      </c>
      <c r="M15" s="6">
        <v>7</v>
      </c>
      <c r="N15" s="6">
        <v>3</v>
      </c>
      <c r="O15" s="6">
        <v>4</v>
      </c>
      <c r="P15" s="6">
        <v>4</v>
      </c>
      <c r="Q15" s="6">
        <v>2</v>
      </c>
      <c r="R15" s="6">
        <v>4</v>
      </c>
      <c r="S15" s="6">
        <v>3</v>
      </c>
      <c r="T15" s="6">
        <v>3</v>
      </c>
      <c r="U15" s="6">
        <v>6</v>
      </c>
      <c r="V15" s="6">
        <v>6</v>
      </c>
      <c r="W15" s="6">
        <v>5</v>
      </c>
      <c r="X15" s="6">
        <v>5</v>
      </c>
      <c r="Y15" s="6">
        <v>7</v>
      </c>
      <c r="Z15" s="6">
        <v>4</v>
      </c>
      <c r="AA15" s="6">
        <v>6</v>
      </c>
      <c r="AB15" s="6">
        <v>4</v>
      </c>
      <c r="AC15" s="6">
        <v>10</v>
      </c>
      <c r="AD15" s="6">
        <v>10</v>
      </c>
      <c r="AE15" s="6">
        <v>4</v>
      </c>
      <c r="AF15" s="6">
        <v>2</v>
      </c>
      <c r="AG15" s="6">
        <v>2</v>
      </c>
      <c r="AH15" s="6">
        <v>4</v>
      </c>
      <c r="AI15" s="6">
        <v>3</v>
      </c>
      <c r="AJ15" s="6">
        <v>6</v>
      </c>
      <c r="AK15" s="6">
        <v>5</v>
      </c>
      <c r="AL15" s="6"/>
    </row>
    <row r="16" spans="1:38" x14ac:dyDescent="0.2">
      <c r="A16" s="6">
        <v>216</v>
      </c>
      <c r="B16" s="6">
        <v>2</v>
      </c>
      <c r="C16" s="6">
        <v>7</v>
      </c>
      <c r="D16" s="6">
        <v>6</v>
      </c>
      <c r="E16" s="6">
        <v>9</v>
      </c>
      <c r="F16" s="6">
        <v>5</v>
      </c>
      <c r="G16" s="6">
        <v>4</v>
      </c>
      <c r="H16" s="6">
        <v>9</v>
      </c>
      <c r="I16" s="6">
        <v>3</v>
      </c>
      <c r="J16" s="6">
        <v>10</v>
      </c>
      <c r="K16" s="6">
        <v>3</v>
      </c>
      <c r="L16" s="6">
        <v>10</v>
      </c>
      <c r="M16" s="6">
        <v>5</v>
      </c>
      <c r="N16" s="6">
        <v>4</v>
      </c>
      <c r="O16" s="6">
        <v>3</v>
      </c>
      <c r="P16" s="6">
        <v>8</v>
      </c>
      <c r="Q16" s="6">
        <v>9</v>
      </c>
      <c r="R16" s="6">
        <v>1</v>
      </c>
      <c r="S16" s="6">
        <v>2</v>
      </c>
      <c r="T16" s="6">
        <v>6</v>
      </c>
      <c r="U16" s="6">
        <v>3</v>
      </c>
      <c r="V16" s="6">
        <v>7</v>
      </c>
      <c r="W16" s="6">
        <v>9</v>
      </c>
      <c r="X16" s="6">
        <v>6</v>
      </c>
      <c r="Y16" s="6">
        <v>10</v>
      </c>
      <c r="Z16" s="6">
        <v>8</v>
      </c>
      <c r="AA16" s="6">
        <v>4</v>
      </c>
      <c r="AB16" s="6">
        <v>7</v>
      </c>
      <c r="AC16" s="6">
        <v>3</v>
      </c>
      <c r="AD16" s="6">
        <v>10</v>
      </c>
      <c r="AE16" s="6">
        <v>1</v>
      </c>
      <c r="AF16" s="6">
        <v>1</v>
      </c>
      <c r="AG16" s="6">
        <v>5</v>
      </c>
      <c r="AH16" s="6">
        <v>6</v>
      </c>
      <c r="AI16" s="6">
        <v>2</v>
      </c>
      <c r="AJ16" s="6">
        <v>8</v>
      </c>
      <c r="AK16" s="6">
        <v>1</v>
      </c>
      <c r="AL16" s="6"/>
    </row>
    <row r="17" spans="1:38" x14ac:dyDescent="0.2">
      <c r="A17" s="6">
        <v>217</v>
      </c>
      <c r="B17" s="6">
        <v>7</v>
      </c>
      <c r="C17" s="6">
        <v>8</v>
      </c>
      <c r="D17" s="6">
        <v>4</v>
      </c>
      <c r="E17" s="6">
        <v>9</v>
      </c>
      <c r="F17" s="6">
        <v>10</v>
      </c>
      <c r="G17" s="6">
        <v>6</v>
      </c>
      <c r="H17" s="6">
        <v>3</v>
      </c>
      <c r="I17" s="6">
        <v>8</v>
      </c>
      <c r="J17" s="6">
        <v>9</v>
      </c>
      <c r="K17" s="6">
        <v>5</v>
      </c>
      <c r="L17" s="6">
        <v>10</v>
      </c>
      <c r="M17" s="6">
        <v>9</v>
      </c>
      <c r="N17" s="6">
        <v>1</v>
      </c>
      <c r="O17" s="6">
        <v>3</v>
      </c>
      <c r="P17" s="6">
        <v>6</v>
      </c>
      <c r="Q17" s="6">
        <v>10</v>
      </c>
      <c r="R17" s="6">
        <v>2</v>
      </c>
      <c r="S17" s="6">
        <v>4</v>
      </c>
      <c r="T17" s="6">
        <v>8</v>
      </c>
      <c r="U17" s="6">
        <v>1</v>
      </c>
      <c r="V17" s="6">
        <v>9</v>
      </c>
      <c r="W17" s="6">
        <v>7</v>
      </c>
      <c r="X17" s="6">
        <v>3</v>
      </c>
      <c r="Y17" s="6">
        <v>5</v>
      </c>
      <c r="Z17" s="6">
        <v>5</v>
      </c>
      <c r="AA17" s="6">
        <v>4</v>
      </c>
      <c r="AB17" s="6">
        <v>5</v>
      </c>
      <c r="AC17" s="6">
        <v>7</v>
      </c>
      <c r="AD17" s="6">
        <v>8</v>
      </c>
      <c r="AE17" s="6">
        <v>8</v>
      </c>
      <c r="AF17" s="6">
        <v>1</v>
      </c>
      <c r="AG17" s="6">
        <v>9</v>
      </c>
      <c r="AH17" s="6">
        <v>10</v>
      </c>
      <c r="AI17" s="6">
        <v>9</v>
      </c>
      <c r="AJ17" s="6">
        <v>7</v>
      </c>
      <c r="AK17" s="6">
        <v>4</v>
      </c>
      <c r="AL17" s="6"/>
    </row>
    <row r="18" spans="1:38" x14ac:dyDescent="0.2">
      <c r="A18" s="6">
        <v>218</v>
      </c>
      <c r="B18" s="6">
        <v>3</v>
      </c>
      <c r="C18" s="6">
        <v>10</v>
      </c>
      <c r="D18" s="6">
        <v>9</v>
      </c>
      <c r="E18" s="6">
        <v>8</v>
      </c>
      <c r="F18" s="6">
        <v>10</v>
      </c>
      <c r="G18" s="6">
        <v>1</v>
      </c>
      <c r="H18" s="6">
        <v>10</v>
      </c>
      <c r="I18" s="6">
        <v>10</v>
      </c>
      <c r="J18" s="6">
        <v>10</v>
      </c>
      <c r="K18" s="6">
        <v>1</v>
      </c>
      <c r="L18" s="6">
        <v>5</v>
      </c>
      <c r="M18" s="6">
        <v>9</v>
      </c>
      <c r="N18" s="6">
        <v>2</v>
      </c>
      <c r="O18" s="6">
        <v>4</v>
      </c>
      <c r="P18" s="6">
        <v>1</v>
      </c>
      <c r="Q18" s="6">
        <v>6</v>
      </c>
      <c r="R18" s="6">
        <v>7</v>
      </c>
      <c r="S18" s="6">
        <v>1</v>
      </c>
      <c r="T18" s="6">
        <v>1</v>
      </c>
      <c r="U18" s="6">
        <v>2</v>
      </c>
      <c r="V18" s="6">
        <v>8</v>
      </c>
      <c r="W18" s="6">
        <v>10</v>
      </c>
      <c r="X18" s="6">
        <v>2</v>
      </c>
      <c r="Y18" s="6">
        <v>9</v>
      </c>
      <c r="Z18" s="6">
        <v>10</v>
      </c>
      <c r="AA18" s="6">
        <v>2</v>
      </c>
      <c r="AB18" s="6">
        <v>10</v>
      </c>
      <c r="AC18" s="6">
        <v>10</v>
      </c>
      <c r="AD18" s="6">
        <v>1</v>
      </c>
      <c r="AE18" s="6">
        <v>9</v>
      </c>
      <c r="AF18" s="6">
        <v>1</v>
      </c>
      <c r="AG18" s="6">
        <v>8</v>
      </c>
      <c r="AH18" s="6">
        <v>9</v>
      </c>
      <c r="AI18" s="6">
        <v>10</v>
      </c>
      <c r="AJ18" s="6">
        <v>6</v>
      </c>
      <c r="AK18" s="6">
        <v>10</v>
      </c>
      <c r="AL18" s="6"/>
    </row>
    <row r="19" spans="1:38" x14ac:dyDescent="0.2">
      <c r="A19" s="6">
        <v>219</v>
      </c>
      <c r="B19" s="6">
        <v>1</v>
      </c>
      <c r="C19" s="6">
        <v>3</v>
      </c>
      <c r="D19" s="6">
        <v>8</v>
      </c>
      <c r="E19" s="6">
        <v>8</v>
      </c>
      <c r="F19" s="6">
        <v>10</v>
      </c>
      <c r="G19" s="6">
        <v>8</v>
      </c>
      <c r="H19" s="6">
        <v>9</v>
      </c>
      <c r="I19" s="6">
        <v>9</v>
      </c>
      <c r="J19" s="6">
        <v>8</v>
      </c>
      <c r="K19" s="6">
        <v>6</v>
      </c>
      <c r="L19" s="6">
        <v>5</v>
      </c>
      <c r="M19" s="6">
        <v>6</v>
      </c>
      <c r="N19" s="6">
        <v>5</v>
      </c>
      <c r="O19" s="6">
        <v>5</v>
      </c>
      <c r="P19" s="6">
        <v>4</v>
      </c>
      <c r="Q19" s="6">
        <v>8</v>
      </c>
      <c r="R19" s="6">
        <v>4</v>
      </c>
      <c r="S19" s="6">
        <v>7</v>
      </c>
      <c r="T19" s="6">
        <v>3</v>
      </c>
      <c r="U19" s="6">
        <v>10</v>
      </c>
      <c r="V19" s="6">
        <v>6</v>
      </c>
      <c r="W19" s="6">
        <v>5</v>
      </c>
      <c r="X19" s="6">
        <v>7</v>
      </c>
      <c r="Y19" s="6">
        <v>8</v>
      </c>
      <c r="Z19" s="6">
        <v>9</v>
      </c>
      <c r="AA19" s="6">
        <v>9</v>
      </c>
      <c r="AB19" s="6">
        <v>9</v>
      </c>
      <c r="AC19" s="6">
        <v>6</v>
      </c>
      <c r="AD19" s="6">
        <v>6</v>
      </c>
      <c r="AE19" s="6">
        <v>4</v>
      </c>
      <c r="AF19" s="6">
        <v>10</v>
      </c>
      <c r="AG19" s="6">
        <v>10</v>
      </c>
      <c r="AH19" s="6">
        <v>8</v>
      </c>
      <c r="AI19" s="6">
        <v>10</v>
      </c>
      <c r="AJ19" s="6">
        <v>7</v>
      </c>
      <c r="AK19" s="6">
        <v>10</v>
      </c>
      <c r="AL19" s="6"/>
    </row>
    <row r="20" spans="1:38" x14ac:dyDescent="0.2">
      <c r="A20" s="6">
        <v>220</v>
      </c>
      <c r="B20" s="6">
        <v>4</v>
      </c>
      <c r="C20" s="6">
        <v>5</v>
      </c>
      <c r="D20" s="6">
        <v>2</v>
      </c>
      <c r="E20" s="6">
        <v>3</v>
      </c>
      <c r="F20" s="6">
        <v>7</v>
      </c>
      <c r="G20" s="6">
        <v>5</v>
      </c>
      <c r="H20" s="6">
        <v>9</v>
      </c>
      <c r="I20" s="6">
        <v>10</v>
      </c>
      <c r="J20" s="6">
        <v>5</v>
      </c>
      <c r="K20" s="6">
        <v>8</v>
      </c>
      <c r="L20" s="6">
        <v>10</v>
      </c>
      <c r="M20" s="6">
        <v>8</v>
      </c>
      <c r="N20" s="6">
        <v>8</v>
      </c>
      <c r="O20" s="6">
        <v>9</v>
      </c>
      <c r="P20" s="6">
        <v>4</v>
      </c>
      <c r="Q20" s="6">
        <v>5</v>
      </c>
      <c r="R20" s="6">
        <v>7</v>
      </c>
      <c r="S20" s="6">
        <v>7</v>
      </c>
      <c r="T20" s="6">
        <v>4</v>
      </c>
      <c r="U20" s="6">
        <v>5</v>
      </c>
      <c r="V20" s="6">
        <v>8</v>
      </c>
      <c r="W20" s="6">
        <v>8</v>
      </c>
      <c r="X20" s="6">
        <v>3</v>
      </c>
      <c r="Y20" s="6">
        <v>5</v>
      </c>
      <c r="Z20" s="6">
        <v>6</v>
      </c>
      <c r="AA20" s="6">
        <v>7</v>
      </c>
      <c r="AB20" s="6">
        <v>4</v>
      </c>
      <c r="AC20" s="6">
        <v>9</v>
      </c>
      <c r="AD20" s="6">
        <v>5</v>
      </c>
      <c r="AE20" s="6">
        <v>6</v>
      </c>
      <c r="AF20" s="6">
        <v>4</v>
      </c>
      <c r="AG20" s="6">
        <v>8</v>
      </c>
      <c r="AH20" s="6">
        <v>6</v>
      </c>
      <c r="AI20" s="6">
        <v>10</v>
      </c>
      <c r="AJ20" s="6">
        <v>7</v>
      </c>
      <c r="AK20" s="6">
        <v>7</v>
      </c>
      <c r="AL20" s="6"/>
    </row>
    <row r="21" spans="1:38" x14ac:dyDescent="0.2">
      <c r="A21" s="6">
        <v>221</v>
      </c>
      <c r="B21" s="6">
        <v>3</v>
      </c>
      <c r="C21" s="6">
        <v>7</v>
      </c>
      <c r="D21" s="6">
        <v>2</v>
      </c>
      <c r="E21" s="6">
        <v>8</v>
      </c>
      <c r="F21" s="6">
        <v>6</v>
      </c>
      <c r="G21" s="6">
        <v>3</v>
      </c>
      <c r="H21" s="6">
        <v>8</v>
      </c>
      <c r="I21" s="6">
        <v>9</v>
      </c>
      <c r="J21" s="6">
        <v>7</v>
      </c>
      <c r="K21" s="6">
        <v>2</v>
      </c>
      <c r="L21" s="6">
        <v>10</v>
      </c>
      <c r="M21" s="6">
        <v>10</v>
      </c>
      <c r="N21" s="6">
        <v>3</v>
      </c>
      <c r="O21" s="6">
        <v>7</v>
      </c>
      <c r="P21" s="6">
        <v>1</v>
      </c>
      <c r="Q21" s="6">
        <v>5</v>
      </c>
      <c r="R21" s="6">
        <v>8</v>
      </c>
      <c r="S21" s="6">
        <v>3</v>
      </c>
      <c r="T21" s="6">
        <v>1</v>
      </c>
      <c r="U21" s="6">
        <v>7</v>
      </c>
      <c r="V21" s="6">
        <v>9</v>
      </c>
      <c r="W21" s="6">
        <v>6</v>
      </c>
      <c r="X21" s="6">
        <v>2</v>
      </c>
      <c r="Y21" s="6">
        <v>8</v>
      </c>
      <c r="Z21" s="6">
        <v>4</v>
      </c>
      <c r="AA21" s="6">
        <v>2</v>
      </c>
      <c r="AB21" s="6">
        <v>6</v>
      </c>
      <c r="AC21" s="6">
        <v>9</v>
      </c>
      <c r="AD21" s="6">
        <v>8</v>
      </c>
      <c r="AE21" s="6">
        <v>6</v>
      </c>
      <c r="AF21" s="6">
        <v>1</v>
      </c>
      <c r="AG21" s="6">
        <v>9</v>
      </c>
      <c r="AH21" s="6">
        <v>1</v>
      </c>
      <c r="AI21" s="6">
        <v>8</v>
      </c>
      <c r="AJ21" s="6">
        <v>1</v>
      </c>
      <c r="AK21" s="6">
        <v>2</v>
      </c>
      <c r="AL21" s="6"/>
    </row>
    <row r="22" spans="1:38" x14ac:dyDescent="0.2">
      <c r="A22" s="6">
        <v>222</v>
      </c>
      <c r="B22" s="6">
        <v>1</v>
      </c>
      <c r="C22" s="6">
        <v>7</v>
      </c>
      <c r="D22" s="6">
        <v>4</v>
      </c>
      <c r="E22" s="6">
        <v>6</v>
      </c>
      <c r="F22" s="6">
        <v>7</v>
      </c>
      <c r="G22" s="6">
        <v>8</v>
      </c>
      <c r="H22" s="6">
        <v>9</v>
      </c>
      <c r="I22" s="6">
        <v>7</v>
      </c>
      <c r="J22" s="6">
        <v>9</v>
      </c>
      <c r="K22" s="6">
        <v>4</v>
      </c>
      <c r="L22" s="6">
        <v>8</v>
      </c>
      <c r="M22" s="6">
        <v>10</v>
      </c>
      <c r="N22" s="6">
        <v>2</v>
      </c>
      <c r="O22" s="6">
        <v>2</v>
      </c>
      <c r="P22" s="6">
        <v>9</v>
      </c>
      <c r="Q22" s="6">
        <v>10</v>
      </c>
      <c r="R22" s="6">
        <v>4</v>
      </c>
      <c r="S22" s="6">
        <v>8</v>
      </c>
      <c r="T22" s="6">
        <v>5</v>
      </c>
      <c r="U22" s="6">
        <v>5</v>
      </c>
      <c r="V22" s="6">
        <v>7</v>
      </c>
      <c r="W22" s="6">
        <v>8</v>
      </c>
      <c r="X22" s="6">
        <v>3</v>
      </c>
      <c r="Y22" s="6">
        <v>10</v>
      </c>
      <c r="Z22" s="6">
        <v>6</v>
      </c>
      <c r="AA22" s="6">
        <v>5</v>
      </c>
      <c r="AB22" s="6">
        <v>7</v>
      </c>
      <c r="AC22" s="6">
        <v>9</v>
      </c>
      <c r="AD22" s="6">
        <v>9</v>
      </c>
      <c r="AE22" s="6">
        <v>8</v>
      </c>
      <c r="AF22" s="6">
        <v>10</v>
      </c>
      <c r="AG22" s="6">
        <v>8</v>
      </c>
      <c r="AH22" s="6">
        <v>3</v>
      </c>
      <c r="AI22" s="6">
        <v>8</v>
      </c>
      <c r="AJ22" s="6">
        <v>9</v>
      </c>
      <c r="AK22" s="6">
        <v>8</v>
      </c>
      <c r="AL22" s="6"/>
    </row>
    <row r="23" spans="1:38" x14ac:dyDescent="0.2">
      <c r="A23" s="6">
        <v>223</v>
      </c>
      <c r="B23" s="6">
        <v>4</v>
      </c>
      <c r="C23" s="6">
        <v>9</v>
      </c>
      <c r="D23" s="6">
        <v>8</v>
      </c>
      <c r="E23" s="6">
        <v>7</v>
      </c>
      <c r="F23" s="6">
        <v>7</v>
      </c>
      <c r="G23" s="6">
        <v>3</v>
      </c>
      <c r="H23" s="6">
        <v>6</v>
      </c>
      <c r="I23" s="6">
        <v>5</v>
      </c>
      <c r="J23" s="6">
        <v>2</v>
      </c>
      <c r="K23" s="6">
        <v>3</v>
      </c>
      <c r="L23" s="6">
        <v>10</v>
      </c>
      <c r="M23" s="6">
        <v>10</v>
      </c>
      <c r="N23" s="6">
        <v>1</v>
      </c>
      <c r="O23" s="6">
        <v>6</v>
      </c>
      <c r="P23" s="6">
        <v>3</v>
      </c>
      <c r="Q23" s="6">
        <v>9</v>
      </c>
      <c r="R23" s="6">
        <v>7</v>
      </c>
      <c r="S23" s="6">
        <v>4</v>
      </c>
      <c r="T23" s="6">
        <v>1</v>
      </c>
      <c r="U23" s="6">
        <v>1</v>
      </c>
      <c r="V23" s="6">
        <v>7</v>
      </c>
      <c r="W23" s="6">
        <v>8</v>
      </c>
      <c r="X23" s="6">
        <v>3</v>
      </c>
      <c r="Y23" s="6">
        <v>10</v>
      </c>
      <c r="Z23" s="6">
        <v>8</v>
      </c>
      <c r="AA23" s="6">
        <v>4</v>
      </c>
      <c r="AB23" s="6">
        <v>10</v>
      </c>
      <c r="AC23" s="6">
        <v>10</v>
      </c>
      <c r="AD23" s="6">
        <v>7</v>
      </c>
      <c r="AE23" s="6">
        <v>9</v>
      </c>
      <c r="AF23" s="6">
        <v>1</v>
      </c>
      <c r="AG23" s="6">
        <v>10</v>
      </c>
      <c r="AH23" s="6">
        <v>10</v>
      </c>
      <c r="AI23" s="6">
        <v>9</v>
      </c>
      <c r="AJ23" s="6">
        <v>8</v>
      </c>
      <c r="AK23" s="6">
        <v>10</v>
      </c>
      <c r="AL23" s="6"/>
    </row>
    <row r="24" spans="1:38" x14ac:dyDescent="0.2">
      <c r="A24" s="6">
        <v>224</v>
      </c>
      <c r="B24" s="6">
        <v>3</v>
      </c>
      <c r="C24" s="6">
        <v>5</v>
      </c>
      <c r="D24" s="6">
        <v>1</v>
      </c>
      <c r="E24" s="6">
        <v>4</v>
      </c>
      <c r="F24" s="6">
        <v>5</v>
      </c>
      <c r="G24" s="6">
        <v>6</v>
      </c>
      <c r="H24" s="6">
        <v>4</v>
      </c>
      <c r="I24" s="6">
        <v>4</v>
      </c>
      <c r="J24" s="6">
        <v>10</v>
      </c>
      <c r="K24" s="6">
        <v>4</v>
      </c>
      <c r="L24" s="6">
        <v>10</v>
      </c>
      <c r="M24" s="6">
        <v>10</v>
      </c>
      <c r="N24" s="6">
        <v>1</v>
      </c>
      <c r="O24" s="6">
        <v>1</v>
      </c>
      <c r="P24" s="6">
        <v>1</v>
      </c>
      <c r="Q24" s="6">
        <v>2</v>
      </c>
      <c r="R24" s="6">
        <v>9</v>
      </c>
      <c r="S24" s="6">
        <v>1</v>
      </c>
      <c r="T24" s="6">
        <v>2</v>
      </c>
      <c r="U24" s="6">
        <v>1</v>
      </c>
      <c r="V24" s="6">
        <v>1</v>
      </c>
      <c r="W24" s="6">
        <v>1</v>
      </c>
      <c r="X24" s="6">
        <v>1</v>
      </c>
      <c r="Y24" s="6">
        <v>10</v>
      </c>
      <c r="Z24" s="6">
        <v>1</v>
      </c>
      <c r="AA24" s="6">
        <v>1</v>
      </c>
      <c r="AB24" s="6">
        <v>1</v>
      </c>
      <c r="AC24" s="6">
        <v>1</v>
      </c>
      <c r="AD24" s="6">
        <v>7</v>
      </c>
      <c r="AE24" s="6">
        <v>5</v>
      </c>
      <c r="AF24" s="6">
        <v>1</v>
      </c>
      <c r="AG24" s="6">
        <v>4</v>
      </c>
      <c r="AH24" s="6">
        <v>4</v>
      </c>
      <c r="AI24" s="6">
        <v>5</v>
      </c>
      <c r="AJ24" s="6">
        <v>5</v>
      </c>
      <c r="AK24" s="6">
        <v>1</v>
      </c>
      <c r="AL24" s="6"/>
    </row>
    <row r="25" spans="1:38" x14ac:dyDescent="0.2">
      <c r="A25" s="6">
        <v>225</v>
      </c>
      <c r="B25" s="6">
        <v>4</v>
      </c>
      <c r="C25" s="6">
        <v>5</v>
      </c>
      <c r="D25" s="6">
        <v>5</v>
      </c>
      <c r="E25" s="6">
        <v>8</v>
      </c>
      <c r="F25" s="6">
        <v>3</v>
      </c>
      <c r="G25" s="6">
        <v>3</v>
      </c>
      <c r="H25" s="6">
        <v>7</v>
      </c>
      <c r="I25" s="6">
        <v>2</v>
      </c>
      <c r="J25" s="6">
        <v>4</v>
      </c>
      <c r="K25" s="6">
        <v>5</v>
      </c>
      <c r="L25" s="6">
        <v>9</v>
      </c>
      <c r="M25" s="6">
        <v>4</v>
      </c>
      <c r="N25" s="6">
        <v>4</v>
      </c>
      <c r="O25" s="6">
        <v>6</v>
      </c>
      <c r="P25" s="6">
        <v>4</v>
      </c>
      <c r="Q25" s="6">
        <v>9</v>
      </c>
      <c r="R25" s="6">
        <v>2</v>
      </c>
      <c r="S25" s="6">
        <v>5</v>
      </c>
      <c r="T25" s="6">
        <v>8</v>
      </c>
      <c r="U25" s="6">
        <v>7</v>
      </c>
      <c r="V25" s="6">
        <v>10</v>
      </c>
      <c r="W25" s="6">
        <v>7</v>
      </c>
      <c r="X25" s="6">
        <v>6</v>
      </c>
      <c r="Y25" s="6">
        <v>2</v>
      </c>
      <c r="Z25" s="6">
        <v>2</v>
      </c>
      <c r="AA25" s="6">
        <v>5</v>
      </c>
      <c r="AB25" s="6">
        <v>5</v>
      </c>
      <c r="AC25" s="6">
        <v>3</v>
      </c>
      <c r="AD25" s="6">
        <v>4</v>
      </c>
      <c r="AE25" s="6">
        <v>1</v>
      </c>
      <c r="AF25" s="6">
        <v>5</v>
      </c>
      <c r="AG25" s="6">
        <v>2</v>
      </c>
      <c r="AH25" s="6">
        <v>4</v>
      </c>
      <c r="AI25" s="6">
        <v>10</v>
      </c>
      <c r="AJ25" s="6">
        <v>6</v>
      </c>
      <c r="AK25" s="6">
        <v>9</v>
      </c>
      <c r="AL25" s="6"/>
    </row>
    <row r="26" spans="1:38" x14ac:dyDescent="0.2">
      <c r="A26" s="6">
        <v>226</v>
      </c>
      <c r="B26" s="6">
        <v>7</v>
      </c>
      <c r="C26" s="6">
        <v>5</v>
      </c>
      <c r="D26" s="6">
        <v>3</v>
      </c>
      <c r="E26" s="6">
        <v>3</v>
      </c>
      <c r="F26" s="6">
        <v>6</v>
      </c>
      <c r="G26" s="6">
        <v>9</v>
      </c>
      <c r="H26" s="6">
        <v>8</v>
      </c>
      <c r="I26" s="6">
        <v>2</v>
      </c>
      <c r="J26" s="6">
        <v>6</v>
      </c>
      <c r="K26" s="6">
        <v>3</v>
      </c>
      <c r="L26" s="6">
        <v>7</v>
      </c>
      <c r="M26" s="6">
        <v>5</v>
      </c>
      <c r="N26" s="6">
        <v>6</v>
      </c>
      <c r="O26" s="6">
        <v>6</v>
      </c>
      <c r="P26" s="6">
        <v>1</v>
      </c>
      <c r="Q26" s="6">
        <v>10</v>
      </c>
      <c r="R26" s="6">
        <v>9</v>
      </c>
      <c r="S26" s="6">
        <v>1</v>
      </c>
      <c r="T26" s="6">
        <v>5</v>
      </c>
      <c r="U26" s="6">
        <v>8</v>
      </c>
      <c r="V26" s="6">
        <v>8</v>
      </c>
      <c r="W26" s="6">
        <v>4</v>
      </c>
      <c r="X26" s="6">
        <v>5</v>
      </c>
      <c r="Y26" s="6">
        <v>7</v>
      </c>
      <c r="Z26" s="6">
        <v>2</v>
      </c>
      <c r="AA26" s="6">
        <v>2</v>
      </c>
      <c r="AB26" s="6">
        <v>5</v>
      </c>
      <c r="AC26" s="6">
        <v>6</v>
      </c>
      <c r="AD26" s="6">
        <v>4</v>
      </c>
      <c r="AE26" s="6">
        <v>2</v>
      </c>
      <c r="AF26" s="6">
        <v>8</v>
      </c>
      <c r="AG26" s="6">
        <v>4</v>
      </c>
      <c r="AH26" s="6">
        <v>9</v>
      </c>
      <c r="AI26" s="6">
        <v>10</v>
      </c>
      <c r="AJ26" s="6">
        <v>7</v>
      </c>
      <c r="AK26" s="6">
        <v>10</v>
      </c>
      <c r="AL26" s="6"/>
    </row>
    <row r="27" spans="1:38" x14ac:dyDescent="0.2">
      <c r="A27" s="6">
        <v>227</v>
      </c>
      <c r="B27" s="6">
        <v>4</v>
      </c>
      <c r="C27" s="6">
        <v>8</v>
      </c>
      <c r="D27" s="6">
        <v>8</v>
      </c>
      <c r="E27" s="6">
        <v>9</v>
      </c>
      <c r="F27" s="6">
        <v>6</v>
      </c>
      <c r="G27" s="6">
        <v>5</v>
      </c>
      <c r="H27" s="6">
        <v>4</v>
      </c>
      <c r="I27" s="6">
        <v>5</v>
      </c>
      <c r="J27" s="6">
        <v>9</v>
      </c>
      <c r="K27" s="6">
        <v>4</v>
      </c>
      <c r="L27" s="6">
        <v>8</v>
      </c>
      <c r="M27" s="6">
        <v>8</v>
      </c>
      <c r="N27" s="6">
        <v>3</v>
      </c>
      <c r="O27" s="6">
        <v>5</v>
      </c>
      <c r="P27" s="6">
        <v>1</v>
      </c>
      <c r="Q27" s="6">
        <v>9</v>
      </c>
      <c r="R27" s="6">
        <v>3</v>
      </c>
      <c r="S27" s="6">
        <v>2</v>
      </c>
      <c r="T27" s="6">
        <v>1</v>
      </c>
      <c r="U27" s="6">
        <v>8</v>
      </c>
      <c r="V27" s="6">
        <v>10</v>
      </c>
      <c r="W27" s="6">
        <v>4</v>
      </c>
      <c r="X27" s="6">
        <v>9</v>
      </c>
      <c r="Y27" s="6">
        <v>9</v>
      </c>
      <c r="Z27" s="6">
        <v>3</v>
      </c>
      <c r="AA27" s="6">
        <v>3</v>
      </c>
      <c r="AB27" s="6">
        <v>2</v>
      </c>
      <c r="AC27" s="6">
        <v>6</v>
      </c>
      <c r="AD27" s="6">
        <v>7</v>
      </c>
      <c r="AE27" s="6">
        <v>4</v>
      </c>
      <c r="AF27" s="6">
        <v>3</v>
      </c>
      <c r="AG27" s="6">
        <v>5</v>
      </c>
      <c r="AH27" s="6">
        <v>4</v>
      </c>
      <c r="AI27" s="6">
        <v>7</v>
      </c>
      <c r="AJ27" s="6">
        <v>8</v>
      </c>
      <c r="AK27" s="6">
        <v>7</v>
      </c>
      <c r="AL27" s="6"/>
    </row>
    <row r="28" spans="1:38" x14ac:dyDescent="0.2">
      <c r="A28" s="6">
        <v>228</v>
      </c>
      <c r="B28" s="6">
        <v>2</v>
      </c>
      <c r="C28" s="6">
        <v>8</v>
      </c>
      <c r="D28" s="6">
        <v>2</v>
      </c>
      <c r="E28" s="6">
        <v>3</v>
      </c>
      <c r="F28" s="6">
        <v>2</v>
      </c>
      <c r="G28" s="6">
        <v>4</v>
      </c>
      <c r="H28" s="6">
        <v>6</v>
      </c>
      <c r="I28" s="6">
        <v>2</v>
      </c>
      <c r="J28" s="6">
        <v>1</v>
      </c>
      <c r="K28" s="6">
        <v>2</v>
      </c>
      <c r="L28" s="6">
        <v>8</v>
      </c>
      <c r="M28" s="6">
        <v>5</v>
      </c>
      <c r="N28" s="6">
        <v>3</v>
      </c>
      <c r="O28" s="6">
        <v>6</v>
      </c>
      <c r="P28" s="6">
        <v>4</v>
      </c>
      <c r="Q28" s="6">
        <v>1</v>
      </c>
      <c r="R28" s="6">
        <v>3</v>
      </c>
      <c r="S28" s="6">
        <v>6</v>
      </c>
      <c r="T28" s="6">
        <v>2</v>
      </c>
      <c r="U28" s="6">
        <v>4</v>
      </c>
      <c r="V28" s="6">
        <v>10</v>
      </c>
      <c r="W28" s="6">
        <v>4</v>
      </c>
      <c r="X28" s="6">
        <v>1</v>
      </c>
      <c r="Y28" s="6">
        <v>7</v>
      </c>
      <c r="Z28" s="6">
        <v>3</v>
      </c>
      <c r="AA28" s="6">
        <v>4</v>
      </c>
      <c r="AB28" s="6">
        <v>3</v>
      </c>
      <c r="AC28" s="6">
        <v>9</v>
      </c>
      <c r="AD28" s="6">
        <v>4</v>
      </c>
      <c r="AE28" s="6">
        <v>2</v>
      </c>
      <c r="AF28" s="6">
        <v>3</v>
      </c>
      <c r="AG28" s="6">
        <v>10</v>
      </c>
      <c r="AH28" s="6">
        <v>2</v>
      </c>
      <c r="AI28" s="6">
        <v>6</v>
      </c>
      <c r="AJ28" s="6">
        <v>8</v>
      </c>
      <c r="AK28" s="6">
        <v>5</v>
      </c>
      <c r="AL28" s="6"/>
    </row>
    <row r="29" spans="1:38" x14ac:dyDescent="0.2">
      <c r="A29" s="6">
        <v>229</v>
      </c>
      <c r="B29" s="6">
        <v>5</v>
      </c>
      <c r="C29" s="6">
        <v>10</v>
      </c>
      <c r="D29" s="6">
        <v>9</v>
      </c>
      <c r="E29" s="6">
        <v>7</v>
      </c>
      <c r="F29" s="6">
        <v>5</v>
      </c>
      <c r="G29" s="6">
        <v>8</v>
      </c>
      <c r="H29" s="6">
        <v>1</v>
      </c>
      <c r="I29" s="6">
        <v>4</v>
      </c>
      <c r="J29" s="6">
        <v>10</v>
      </c>
      <c r="K29" s="6">
        <v>5</v>
      </c>
      <c r="L29" s="6">
        <v>6</v>
      </c>
      <c r="M29" s="6">
        <v>3</v>
      </c>
      <c r="N29" s="6">
        <v>9</v>
      </c>
      <c r="O29" s="6">
        <v>2</v>
      </c>
      <c r="P29" s="6">
        <v>10</v>
      </c>
      <c r="Q29" s="6">
        <v>2</v>
      </c>
      <c r="R29" s="6">
        <v>1</v>
      </c>
      <c r="S29" s="6">
        <v>8</v>
      </c>
      <c r="T29" s="6">
        <v>5</v>
      </c>
      <c r="U29" s="6">
        <v>1</v>
      </c>
      <c r="V29" s="6">
        <v>2</v>
      </c>
      <c r="W29" s="6">
        <v>10</v>
      </c>
      <c r="X29" s="6">
        <v>1</v>
      </c>
      <c r="Y29" s="6">
        <v>1</v>
      </c>
      <c r="Z29" s="6">
        <v>7</v>
      </c>
      <c r="AA29" s="6">
        <v>4</v>
      </c>
      <c r="AB29" s="6">
        <v>2</v>
      </c>
      <c r="AC29" s="6">
        <v>3</v>
      </c>
      <c r="AD29" s="6">
        <v>10</v>
      </c>
      <c r="AE29" s="6">
        <v>9</v>
      </c>
      <c r="AF29" s="6">
        <v>9</v>
      </c>
      <c r="AG29" s="6">
        <v>7</v>
      </c>
      <c r="AH29" s="6">
        <v>1</v>
      </c>
      <c r="AI29" s="6">
        <v>1</v>
      </c>
      <c r="AJ29" s="6">
        <v>1</v>
      </c>
      <c r="AK29" s="6">
        <v>3</v>
      </c>
      <c r="AL29" s="6"/>
    </row>
    <row r="30" spans="1:38" x14ac:dyDescent="0.2">
      <c r="A30" s="6">
        <v>231</v>
      </c>
      <c r="B30" s="6">
        <v>1</v>
      </c>
      <c r="C30" s="6">
        <v>9</v>
      </c>
      <c r="D30" s="6">
        <v>1</v>
      </c>
      <c r="E30" s="6">
        <v>2</v>
      </c>
      <c r="F30" s="6">
        <v>2</v>
      </c>
      <c r="G30" s="6">
        <v>5</v>
      </c>
      <c r="H30" s="6">
        <v>4</v>
      </c>
      <c r="I30" s="6">
        <v>6</v>
      </c>
      <c r="J30" s="6">
        <v>6</v>
      </c>
      <c r="K30" s="6">
        <v>1</v>
      </c>
      <c r="L30" s="6">
        <v>6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3</v>
      </c>
      <c r="S30" s="6">
        <v>1</v>
      </c>
      <c r="T30" s="6">
        <v>1</v>
      </c>
      <c r="U30" s="6">
        <v>6</v>
      </c>
      <c r="V30" s="6">
        <v>8</v>
      </c>
      <c r="W30" s="6">
        <v>1</v>
      </c>
      <c r="X30" s="6">
        <v>1</v>
      </c>
      <c r="Y30" s="6">
        <v>6</v>
      </c>
      <c r="Z30" s="6">
        <v>1</v>
      </c>
      <c r="AA30" s="6">
        <v>1</v>
      </c>
      <c r="AB30" s="6">
        <v>1</v>
      </c>
      <c r="AC30" s="6">
        <v>1</v>
      </c>
      <c r="AD30" s="6">
        <v>2</v>
      </c>
      <c r="AE30" s="6">
        <v>5</v>
      </c>
      <c r="AF30" s="6">
        <v>8</v>
      </c>
      <c r="AG30" s="6">
        <v>3</v>
      </c>
      <c r="AH30" s="6">
        <v>4</v>
      </c>
      <c r="AI30" s="6">
        <v>9</v>
      </c>
      <c r="AJ30" s="6">
        <v>5</v>
      </c>
      <c r="AK30" s="6">
        <v>10</v>
      </c>
      <c r="AL30" s="6"/>
    </row>
    <row r="31" spans="1:38" x14ac:dyDescent="0.2">
      <c r="A31" s="6">
        <v>232</v>
      </c>
      <c r="B31" s="6">
        <v>3</v>
      </c>
      <c r="C31" s="6">
        <v>9</v>
      </c>
      <c r="D31" s="6">
        <v>6</v>
      </c>
      <c r="E31" s="6">
        <v>5</v>
      </c>
      <c r="F31" s="6">
        <v>4</v>
      </c>
      <c r="G31" s="6">
        <v>6</v>
      </c>
      <c r="H31" s="6">
        <v>2</v>
      </c>
      <c r="I31" s="6">
        <v>7</v>
      </c>
      <c r="J31" s="6">
        <v>8</v>
      </c>
      <c r="K31" s="6">
        <v>10</v>
      </c>
      <c r="L31" s="6">
        <v>7</v>
      </c>
      <c r="M31" s="6">
        <v>7</v>
      </c>
      <c r="N31" s="6">
        <v>2</v>
      </c>
      <c r="O31" s="6">
        <v>1</v>
      </c>
      <c r="P31" s="6">
        <v>8</v>
      </c>
      <c r="Q31" s="6">
        <v>7</v>
      </c>
      <c r="R31" s="6">
        <v>1</v>
      </c>
      <c r="S31" s="6">
        <v>6</v>
      </c>
      <c r="T31" s="6">
        <v>2</v>
      </c>
      <c r="U31" s="6">
        <v>1</v>
      </c>
      <c r="V31" s="6">
        <v>6</v>
      </c>
      <c r="W31" s="6">
        <v>6</v>
      </c>
      <c r="X31" s="6">
        <v>5</v>
      </c>
      <c r="Y31" s="6">
        <v>3</v>
      </c>
      <c r="Z31" s="6">
        <v>10</v>
      </c>
      <c r="AA31" s="6">
        <v>9</v>
      </c>
      <c r="AB31" s="6">
        <v>3</v>
      </c>
      <c r="AC31" s="6">
        <v>8</v>
      </c>
      <c r="AD31" s="6">
        <v>10</v>
      </c>
      <c r="AE31" s="6">
        <v>1</v>
      </c>
      <c r="AF31" s="6">
        <v>4</v>
      </c>
      <c r="AG31" s="6">
        <v>10</v>
      </c>
      <c r="AH31" s="6">
        <v>1</v>
      </c>
      <c r="AI31" s="6">
        <v>2</v>
      </c>
      <c r="AJ31" s="6">
        <v>10</v>
      </c>
      <c r="AK31" s="6">
        <v>7</v>
      </c>
      <c r="AL31" s="6"/>
    </row>
    <row r="32" spans="1:38" x14ac:dyDescent="0.2">
      <c r="A32" s="6">
        <v>233</v>
      </c>
      <c r="B32" s="6">
        <v>2</v>
      </c>
      <c r="C32" s="6">
        <v>9</v>
      </c>
      <c r="D32" s="6">
        <v>3</v>
      </c>
      <c r="E32" s="6">
        <v>2</v>
      </c>
      <c r="F32" s="6">
        <v>2</v>
      </c>
      <c r="G32" s="6">
        <v>2</v>
      </c>
      <c r="H32" s="6">
        <v>7</v>
      </c>
      <c r="I32" s="6">
        <v>3</v>
      </c>
      <c r="J32" s="6">
        <v>8</v>
      </c>
      <c r="K32" s="6">
        <v>10</v>
      </c>
      <c r="L32" s="6">
        <v>6</v>
      </c>
      <c r="M32" s="6">
        <v>7</v>
      </c>
      <c r="N32" s="6">
        <v>3</v>
      </c>
      <c r="O32" s="6">
        <v>3</v>
      </c>
      <c r="P32" s="6">
        <v>3</v>
      </c>
      <c r="Q32" s="6">
        <v>10</v>
      </c>
      <c r="R32" s="6">
        <v>4</v>
      </c>
      <c r="S32" s="6">
        <v>6</v>
      </c>
      <c r="T32" s="6">
        <v>3</v>
      </c>
      <c r="U32" s="6">
        <v>8</v>
      </c>
      <c r="V32" s="6">
        <v>8</v>
      </c>
      <c r="W32" s="6">
        <v>6</v>
      </c>
      <c r="X32" s="6">
        <v>7</v>
      </c>
      <c r="Y32" s="6">
        <v>6</v>
      </c>
      <c r="Z32" s="6">
        <v>3</v>
      </c>
      <c r="AA32" s="6">
        <v>5</v>
      </c>
      <c r="AB32" s="6">
        <v>7</v>
      </c>
      <c r="AC32" s="6">
        <v>7</v>
      </c>
      <c r="AD32" s="6">
        <v>6</v>
      </c>
      <c r="AE32" s="6">
        <v>3</v>
      </c>
      <c r="AF32" s="6">
        <v>3</v>
      </c>
      <c r="AG32" s="6">
        <v>3</v>
      </c>
      <c r="AH32" s="6">
        <v>3</v>
      </c>
      <c r="AI32" s="6">
        <v>5</v>
      </c>
      <c r="AJ32" s="6">
        <v>4</v>
      </c>
      <c r="AK32" s="6">
        <v>9</v>
      </c>
      <c r="AL32" s="6"/>
    </row>
    <row r="33" spans="1:38" x14ac:dyDescent="0.2">
      <c r="A33" s="6">
        <v>234</v>
      </c>
      <c r="B33" s="6">
        <v>3</v>
      </c>
      <c r="C33" s="6">
        <v>5</v>
      </c>
      <c r="D33" s="6">
        <v>6</v>
      </c>
      <c r="E33" s="6">
        <v>7</v>
      </c>
      <c r="F33" s="6">
        <v>1</v>
      </c>
      <c r="G33" s="6">
        <v>2</v>
      </c>
      <c r="H33" s="6">
        <v>4</v>
      </c>
      <c r="I33" s="6">
        <v>6</v>
      </c>
      <c r="J33" s="6">
        <v>5</v>
      </c>
      <c r="K33" s="6">
        <v>8</v>
      </c>
      <c r="L33" s="6">
        <v>9</v>
      </c>
      <c r="M33" s="6">
        <v>10</v>
      </c>
      <c r="N33" s="6">
        <v>5</v>
      </c>
      <c r="O33" s="6">
        <v>2</v>
      </c>
      <c r="P33" s="6">
        <v>4</v>
      </c>
      <c r="Q33" s="6">
        <v>5</v>
      </c>
      <c r="R33" s="6">
        <v>3</v>
      </c>
      <c r="S33" s="6">
        <v>7</v>
      </c>
      <c r="T33" s="6">
        <v>5</v>
      </c>
      <c r="U33" s="6">
        <v>8</v>
      </c>
      <c r="V33" s="6">
        <v>10</v>
      </c>
      <c r="W33" s="6">
        <v>8</v>
      </c>
      <c r="X33" s="6">
        <v>4</v>
      </c>
      <c r="Y33" s="6">
        <v>7</v>
      </c>
      <c r="Z33" s="6">
        <v>8</v>
      </c>
      <c r="AA33" s="6">
        <v>9</v>
      </c>
      <c r="AB33" s="6">
        <v>5</v>
      </c>
      <c r="AC33" s="6">
        <v>1</v>
      </c>
      <c r="AD33" s="6">
        <v>10</v>
      </c>
      <c r="AE33" s="6">
        <v>3</v>
      </c>
      <c r="AF33" s="6">
        <v>2</v>
      </c>
      <c r="AG33" s="6">
        <v>8</v>
      </c>
      <c r="AH33" s="6">
        <v>4</v>
      </c>
      <c r="AI33" s="6">
        <v>9</v>
      </c>
      <c r="AJ33" s="6">
        <v>7</v>
      </c>
      <c r="AK33" s="6">
        <v>1</v>
      </c>
      <c r="AL33" s="6"/>
    </row>
    <row r="34" spans="1:38" x14ac:dyDescent="0.2">
      <c r="A34" s="6">
        <v>235</v>
      </c>
      <c r="B34" s="6">
        <v>4</v>
      </c>
      <c r="C34" s="6">
        <v>8</v>
      </c>
      <c r="D34" s="6">
        <v>6</v>
      </c>
      <c r="E34" s="6">
        <v>5</v>
      </c>
      <c r="F34" s="6">
        <v>7</v>
      </c>
      <c r="G34" s="6">
        <v>1</v>
      </c>
      <c r="H34" s="6">
        <v>3</v>
      </c>
      <c r="I34" s="6">
        <v>4</v>
      </c>
      <c r="J34" s="6">
        <v>7</v>
      </c>
      <c r="K34" s="6">
        <v>5</v>
      </c>
      <c r="L34" s="6">
        <v>10</v>
      </c>
      <c r="M34" s="6">
        <v>9</v>
      </c>
      <c r="N34" s="6">
        <v>6</v>
      </c>
      <c r="O34" s="6">
        <v>4</v>
      </c>
      <c r="P34" s="6">
        <v>3</v>
      </c>
      <c r="Q34" s="6">
        <v>5</v>
      </c>
      <c r="R34" s="6">
        <v>5</v>
      </c>
      <c r="S34" s="6">
        <v>5</v>
      </c>
      <c r="T34" s="6">
        <v>3</v>
      </c>
      <c r="U34" s="6">
        <v>5</v>
      </c>
      <c r="V34" s="6">
        <v>7</v>
      </c>
      <c r="W34" s="6">
        <v>2</v>
      </c>
      <c r="X34" s="6">
        <v>2</v>
      </c>
      <c r="Y34" s="6">
        <v>5</v>
      </c>
      <c r="Z34" s="6">
        <v>1</v>
      </c>
      <c r="AA34" s="6">
        <v>2</v>
      </c>
      <c r="AB34" s="6">
        <v>2</v>
      </c>
      <c r="AC34" s="6">
        <v>3</v>
      </c>
      <c r="AD34" s="6">
        <v>6</v>
      </c>
      <c r="AE34" s="6">
        <v>1</v>
      </c>
      <c r="AF34" s="6">
        <v>1</v>
      </c>
      <c r="AG34" s="6">
        <v>2</v>
      </c>
      <c r="AH34" s="6">
        <v>3</v>
      </c>
      <c r="AI34" s="6">
        <v>4</v>
      </c>
      <c r="AJ34" s="6">
        <v>8</v>
      </c>
      <c r="AK34" s="6">
        <v>6</v>
      </c>
      <c r="AL34" s="6"/>
    </row>
    <row r="35" spans="1:38" x14ac:dyDescent="0.2">
      <c r="A35" s="6">
        <v>236</v>
      </c>
      <c r="B35" s="6">
        <v>6</v>
      </c>
      <c r="C35" s="6">
        <v>7</v>
      </c>
      <c r="D35" s="6">
        <v>8</v>
      </c>
      <c r="E35" s="6">
        <v>4</v>
      </c>
      <c r="F35" s="6">
        <v>9</v>
      </c>
      <c r="G35" s="6">
        <v>1</v>
      </c>
      <c r="H35" s="6">
        <v>2</v>
      </c>
      <c r="I35" s="6">
        <v>3</v>
      </c>
      <c r="J35" s="6">
        <v>1</v>
      </c>
      <c r="K35" s="6">
        <v>5</v>
      </c>
      <c r="L35" s="6">
        <v>1</v>
      </c>
      <c r="M35" s="6">
        <v>9</v>
      </c>
      <c r="N35" s="6">
        <v>8</v>
      </c>
      <c r="O35" s="6">
        <v>2</v>
      </c>
      <c r="P35" s="6">
        <v>8</v>
      </c>
      <c r="Q35" s="6">
        <v>1</v>
      </c>
      <c r="R35" s="6">
        <v>3</v>
      </c>
      <c r="S35" s="6">
        <v>1</v>
      </c>
      <c r="T35" s="6">
        <v>2</v>
      </c>
      <c r="U35" s="6">
        <v>7</v>
      </c>
      <c r="V35" s="6">
        <v>10</v>
      </c>
      <c r="W35" s="6">
        <v>6</v>
      </c>
      <c r="X35" s="6">
        <v>3</v>
      </c>
      <c r="Y35" s="6">
        <v>3</v>
      </c>
      <c r="Z35" s="6">
        <v>7</v>
      </c>
      <c r="AA35" s="6">
        <v>1</v>
      </c>
      <c r="AB35" s="6">
        <v>9</v>
      </c>
      <c r="AC35" s="6">
        <v>6</v>
      </c>
      <c r="AD35" s="6">
        <v>10</v>
      </c>
      <c r="AE35" s="6">
        <v>1</v>
      </c>
      <c r="AF35" s="6">
        <v>2</v>
      </c>
      <c r="AG35" s="6">
        <v>7</v>
      </c>
      <c r="AH35" s="6">
        <v>6</v>
      </c>
      <c r="AI35" s="6">
        <v>10</v>
      </c>
      <c r="AJ35" s="6">
        <v>3</v>
      </c>
      <c r="AK35" s="6">
        <v>6</v>
      </c>
      <c r="AL35" s="6"/>
    </row>
    <row r="36" spans="1:38" x14ac:dyDescent="0.2">
      <c r="A36" s="6">
        <v>237</v>
      </c>
      <c r="B36" s="6">
        <v>2</v>
      </c>
      <c r="C36" s="6">
        <v>2</v>
      </c>
      <c r="D36" s="6">
        <v>4</v>
      </c>
      <c r="E36" s="6">
        <v>10</v>
      </c>
      <c r="F36" s="6">
        <v>9</v>
      </c>
      <c r="G36" s="6">
        <v>1</v>
      </c>
      <c r="H36" s="6">
        <v>10</v>
      </c>
      <c r="I36" s="6">
        <v>6</v>
      </c>
      <c r="J36" s="6">
        <v>10</v>
      </c>
      <c r="K36" s="6">
        <v>3</v>
      </c>
      <c r="L36" s="6">
        <v>10</v>
      </c>
      <c r="M36" s="6">
        <v>10</v>
      </c>
      <c r="N36" s="6">
        <v>3</v>
      </c>
      <c r="O36" s="6">
        <v>8</v>
      </c>
      <c r="P36" s="6">
        <v>5</v>
      </c>
      <c r="Q36" s="6">
        <v>10</v>
      </c>
      <c r="R36" s="6">
        <v>2</v>
      </c>
      <c r="S36" s="6">
        <v>1</v>
      </c>
      <c r="T36" s="6">
        <v>6</v>
      </c>
      <c r="U36" s="6">
        <v>7</v>
      </c>
      <c r="V36" s="6">
        <v>8</v>
      </c>
      <c r="W36" s="6">
        <v>5</v>
      </c>
      <c r="X36" s="6">
        <v>9</v>
      </c>
      <c r="Y36" s="6">
        <v>10</v>
      </c>
      <c r="Z36" s="6">
        <v>4</v>
      </c>
      <c r="AA36" s="6">
        <v>1</v>
      </c>
      <c r="AB36" s="6">
        <v>7</v>
      </c>
      <c r="AC36" s="6">
        <v>3</v>
      </c>
      <c r="AD36" s="6">
        <v>8</v>
      </c>
      <c r="AE36" s="6">
        <v>10</v>
      </c>
      <c r="AF36" s="6">
        <v>10</v>
      </c>
      <c r="AG36" s="6">
        <v>2</v>
      </c>
      <c r="AH36" s="6">
        <v>5</v>
      </c>
      <c r="AI36" s="6">
        <v>7</v>
      </c>
      <c r="AJ36" s="6">
        <v>4</v>
      </c>
      <c r="AK36" s="6">
        <v>10</v>
      </c>
      <c r="AL36" s="6"/>
    </row>
    <row r="37" spans="1:38" x14ac:dyDescent="0.2">
      <c r="A37" s="6">
        <v>238</v>
      </c>
      <c r="B37" s="6">
        <v>7</v>
      </c>
      <c r="C37" s="6">
        <v>4</v>
      </c>
      <c r="D37" s="6">
        <v>2</v>
      </c>
      <c r="E37" s="6">
        <v>3</v>
      </c>
      <c r="F37" s="6">
        <v>5</v>
      </c>
      <c r="G37" s="6">
        <v>1</v>
      </c>
      <c r="H37" s="6">
        <v>6</v>
      </c>
      <c r="I37" s="6">
        <v>4</v>
      </c>
      <c r="J37" s="6">
        <v>9</v>
      </c>
      <c r="K37" s="6">
        <v>8</v>
      </c>
      <c r="L37" s="6">
        <v>5</v>
      </c>
      <c r="M37" s="6">
        <v>3</v>
      </c>
      <c r="N37" s="6">
        <v>7</v>
      </c>
      <c r="O37" s="6">
        <v>2</v>
      </c>
      <c r="P37" s="6">
        <v>6</v>
      </c>
      <c r="Q37" s="6">
        <v>1</v>
      </c>
      <c r="R37" s="6">
        <v>4</v>
      </c>
      <c r="S37" s="6">
        <v>9</v>
      </c>
      <c r="T37" s="6">
        <v>5</v>
      </c>
      <c r="U37" s="6">
        <v>10</v>
      </c>
      <c r="V37" s="6">
        <v>9</v>
      </c>
      <c r="W37" s="6">
        <v>10</v>
      </c>
      <c r="X37" s="6">
        <v>7</v>
      </c>
      <c r="Y37" s="6">
        <v>8</v>
      </c>
      <c r="Z37" s="6">
        <v>5</v>
      </c>
      <c r="AA37" s="6">
        <v>1</v>
      </c>
      <c r="AB37" s="6">
        <v>3</v>
      </c>
      <c r="AC37" s="6">
        <v>10</v>
      </c>
      <c r="AD37" s="6">
        <v>9</v>
      </c>
      <c r="AE37" s="6">
        <v>2</v>
      </c>
      <c r="AF37" s="6">
        <v>1</v>
      </c>
      <c r="AG37" s="6">
        <v>6</v>
      </c>
      <c r="AH37" s="6">
        <v>10</v>
      </c>
      <c r="AI37" s="6">
        <v>7</v>
      </c>
      <c r="AJ37" s="6">
        <v>4</v>
      </c>
      <c r="AK37" s="6">
        <v>10</v>
      </c>
      <c r="AL37" s="6"/>
    </row>
    <row r="38" spans="1:38" x14ac:dyDescent="0.2">
      <c r="A38">
        <v>239</v>
      </c>
      <c r="B38">
        <v>4</v>
      </c>
      <c r="C38">
        <v>5</v>
      </c>
      <c r="D38">
        <v>5</v>
      </c>
      <c r="E38">
        <v>3</v>
      </c>
      <c r="F38">
        <v>4</v>
      </c>
      <c r="G38">
        <v>2</v>
      </c>
      <c r="H38">
        <v>7</v>
      </c>
      <c r="I38">
        <v>7</v>
      </c>
      <c r="J38">
        <v>9</v>
      </c>
      <c r="K38">
        <v>9</v>
      </c>
      <c r="L38">
        <v>10</v>
      </c>
      <c r="M38">
        <v>10</v>
      </c>
      <c r="N38">
        <v>1</v>
      </c>
      <c r="O38">
        <v>6</v>
      </c>
      <c r="P38">
        <v>2</v>
      </c>
      <c r="Q38">
        <v>9</v>
      </c>
      <c r="R38">
        <v>8</v>
      </c>
      <c r="S38">
        <v>1</v>
      </c>
      <c r="T38">
        <v>2</v>
      </c>
      <c r="U38">
        <v>10</v>
      </c>
      <c r="V38">
        <v>10</v>
      </c>
      <c r="W38">
        <v>7</v>
      </c>
      <c r="X38">
        <v>5</v>
      </c>
      <c r="Y38">
        <v>9</v>
      </c>
      <c r="Z38">
        <v>1</v>
      </c>
      <c r="AA38">
        <v>4</v>
      </c>
      <c r="AB38">
        <v>5</v>
      </c>
      <c r="AC38">
        <v>8</v>
      </c>
      <c r="AD38">
        <v>10</v>
      </c>
      <c r="AE38">
        <v>10</v>
      </c>
      <c r="AF38">
        <v>10</v>
      </c>
      <c r="AG38">
        <v>6</v>
      </c>
      <c r="AH38" s="6">
        <v>5</v>
      </c>
      <c r="AI38" s="6">
        <v>9</v>
      </c>
      <c r="AJ38" s="6">
        <v>10</v>
      </c>
      <c r="AK38" s="6">
        <v>10</v>
      </c>
      <c r="AL38" s="6"/>
    </row>
    <row r="39" spans="1:38" x14ac:dyDescent="0.2">
      <c r="A39">
        <v>240</v>
      </c>
      <c r="B39">
        <v>1</v>
      </c>
      <c r="C39">
        <v>2</v>
      </c>
      <c r="D39">
        <v>7</v>
      </c>
      <c r="E39">
        <v>8</v>
      </c>
      <c r="F39">
        <v>6</v>
      </c>
      <c r="G39">
        <v>7</v>
      </c>
      <c r="H39">
        <v>3</v>
      </c>
      <c r="I39">
        <v>8</v>
      </c>
      <c r="J39">
        <v>8</v>
      </c>
      <c r="K39">
        <v>4</v>
      </c>
      <c r="L39">
        <v>7</v>
      </c>
      <c r="M39">
        <v>9</v>
      </c>
      <c r="N39">
        <v>8</v>
      </c>
      <c r="O39">
        <v>9</v>
      </c>
      <c r="P39">
        <v>2</v>
      </c>
      <c r="Q39">
        <v>10</v>
      </c>
      <c r="R39">
        <v>10</v>
      </c>
      <c r="S39">
        <v>4</v>
      </c>
      <c r="T39">
        <v>7</v>
      </c>
      <c r="U39">
        <v>5</v>
      </c>
      <c r="V39">
        <v>6</v>
      </c>
      <c r="W39">
        <v>10</v>
      </c>
      <c r="X39">
        <v>3</v>
      </c>
      <c r="Y39">
        <v>8</v>
      </c>
      <c r="Z39">
        <v>3</v>
      </c>
      <c r="AA39">
        <v>7</v>
      </c>
      <c r="AB39">
        <v>9</v>
      </c>
      <c r="AC39">
        <v>6</v>
      </c>
      <c r="AD39">
        <v>7</v>
      </c>
      <c r="AE39">
        <v>10</v>
      </c>
      <c r="AF39">
        <v>9</v>
      </c>
      <c r="AG39">
        <v>7</v>
      </c>
      <c r="AH39" s="6">
        <v>8</v>
      </c>
      <c r="AI39" s="6">
        <v>9</v>
      </c>
      <c r="AJ39" s="6">
        <v>6</v>
      </c>
      <c r="AK39" s="6">
        <v>6</v>
      </c>
      <c r="AL39" s="6"/>
    </row>
    <row r="40" spans="1:38" x14ac:dyDescent="0.2">
      <c r="A40">
        <v>241</v>
      </c>
      <c r="B40">
        <v>6</v>
      </c>
      <c r="C40">
        <v>8</v>
      </c>
      <c r="D40">
        <v>1</v>
      </c>
      <c r="E40">
        <v>4</v>
      </c>
      <c r="F40">
        <v>5</v>
      </c>
      <c r="G40">
        <v>8</v>
      </c>
      <c r="H40">
        <v>5</v>
      </c>
      <c r="I40">
        <v>7</v>
      </c>
      <c r="J40">
        <v>6</v>
      </c>
      <c r="K40">
        <v>7</v>
      </c>
      <c r="L40">
        <v>9</v>
      </c>
      <c r="M40">
        <v>10</v>
      </c>
      <c r="N40">
        <v>3</v>
      </c>
      <c r="O40">
        <v>2</v>
      </c>
      <c r="P40">
        <v>1</v>
      </c>
      <c r="Q40">
        <v>2</v>
      </c>
      <c r="R40">
        <v>7</v>
      </c>
      <c r="S40">
        <v>2</v>
      </c>
      <c r="T40">
        <v>2</v>
      </c>
      <c r="U40">
        <v>7</v>
      </c>
      <c r="V40">
        <v>8</v>
      </c>
      <c r="W40">
        <v>9</v>
      </c>
      <c r="X40">
        <v>6</v>
      </c>
      <c r="Y40">
        <v>6</v>
      </c>
      <c r="Z40">
        <v>2</v>
      </c>
      <c r="AA40">
        <v>2</v>
      </c>
      <c r="AB40">
        <v>2</v>
      </c>
      <c r="AC40">
        <v>9</v>
      </c>
      <c r="AD40">
        <v>2</v>
      </c>
      <c r="AE40">
        <v>1</v>
      </c>
      <c r="AF40">
        <v>2</v>
      </c>
      <c r="AG40">
        <v>2</v>
      </c>
      <c r="AH40" s="6">
        <v>7</v>
      </c>
      <c r="AI40" s="6">
        <v>10</v>
      </c>
      <c r="AJ40" s="6">
        <v>8</v>
      </c>
      <c r="AK40" s="6">
        <v>7</v>
      </c>
      <c r="AL40" s="6"/>
    </row>
    <row r="41" spans="1:38" x14ac:dyDescent="0.2">
      <c r="A41">
        <v>242</v>
      </c>
      <c r="B41">
        <v>4</v>
      </c>
      <c r="C41">
        <v>3</v>
      </c>
      <c r="D41">
        <v>5</v>
      </c>
      <c r="E41">
        <v>7</v>
      </c>
      <c r="F41">
        <v>6</v>
      </c>
      <c r="G41">
        <v>4</v>
      </c>
      <c r="H41">
        <v>7</v>
      </c>
      <c r="I41">
        <v>1</v>
      </c>
      <c r="J41">
        <v>2</v>
      </c>
      <c r="K41">
        <v>3</v>
      </c>
      <c r="L41">
        <v>8</v>
      </c>
      <c r="M41">
        <v>5</v>
      </c>
      <c r="N41">
        <v>1</v>
      </c>
      <c r="O41">
        <v>1</v>
      </c>
      <c r="P41">
        <v>6</v>
      </c>
      <c r="Q41">
        <v>10</v>
      </c>
      <c r="R41">
        <v>8</v>
      </c>
      <c r="S41">
        <v>9</v>
      </c>
      <c r="T41">
        <v>10</v>
      </c>
      <c r="U41">
        <v>10</v>
      </c>
      <c r="V41">
        <v>4</v>
      </c>
      <c r="W41">
        <v>10</v>
      </c>
      <c r="X41">
        <v>9</v>
      </c>
      <c r="Y41">
        <v>5</v>
      </c>
      <c r="Z41">
        <v>8</v>
      </c>
      <c r="AA41">
        <v>10</v>
      </c>
      <c r="AB41">
        <v>6</v>
      </c>
      <c r="AC41">
        <v>4</v>
      </c>
      <c r="AD41">
        <v>10</v>
      </c>
      <c r="AE41">
        <v>1</v>
      </c>
      <c r="AF41">
        <v>10</v>
      </c>
      <c r="AG41">
        <v>9</v>
      </c>
      <c r="AH41" s="6">
        <v>9</v>
      </c>
      <c r="AI41" s="6">
        <v>10</v>
      </c>
      <c r="AJ41" s="6">
        <v>2</v>
      </c>
      <c r="AK41" s="6">
        <v>10</v>
      </c>
      <c r="AL41" s="6"/>
    </row>
    <row r="42" spans="1:38" x14ac:dyDescent="0.2">
      <c r="A42">
        <v>243</v>
      </c>
      <c r="B42">
        <v>3</v>
      </c>
      <c r="C42">
        <v>9</v>
      </c>
      <c r="D42">
        <v>5</v>
      </c>
      <c r="E42">
        <v>4</v>
      </c>
      <c r="F42">
        <v>9</v>
      </c>
      <c r="G42">
        <v>10</v>
      </c>
      <c r="H42">
        <v>2</v>
      </c>
      <c r="I42">
        <v>1</v>
      </c>
      <c r="J42">
        <v>10</v>
      </c>
      <c r="K42">
        <v>3</v>
      </c>
      <c r="L42">
        <v>8</v>
      </c>
      <c r="M42">
        <v>10</v>
      </c>
      <c r="N42">
        <v>1</v>
      </c>
      <c r="O42">
        <v>3</v>
      </c>
      <c r="P42">
        <v>4</v>
      </c>
      <c r="Q42">
        <v>6</v>
      </c>
      <c r="R42">
        <v>5</v>
      </c>
      <c r="S42">
        <v>2</v>
      </c>
      <c r="T42">
        <v>1</v>
      </c>
      <c r="U42">
        <v>5</v>
      </c>
      <c r="V42">
        <v>8</v>
      </c>
      <c r="W42">
        <v>10</v>
      </c>
      <c r="X42">
        <v>7</v>
      </c>
      <c r="Y42">
        <v>7</v>
      </c>
      <c r="Z42">
        <v>9</v>
      </c>
      <c r="AA42">
        <v>5</v>
      </c>
      <c r="AB42">
        <v>8</v>
      </c>
      <c r="AC42">
        <v>10</v>
      </c>
      <c r="AD42">
        <v>1</v>
      </c>
      <c r="AE42">
        <v>3</v>
      </c>
      <c r="AF42">
        <v>4</v>
      </c>
      <c r="AG42">
        <v>6</v>
      </c>
      <c r="AH42" s="6">
        <v>3</v>
      </c>
      <c r="AI42" s="6">
        <v>5</v>
      </c>
      <c r="AJ42" s="6">
        <v>8</v>
      </c>
      <c r="AK42" s="6">
        <v>7</v>
      </c>
      <c r="AL42" s="6"/>
    </row>
    <row r="43" spans="1:38" x14ac:dyDescent="0.2">
      <c r="A43">
        <v>244</v>
      </c>
      <c r="B43">
        <v>3</v>
      </c>
      <c r="C43">
        <v>6</v>
      </c>
      <c r="D43">
        <v>4</v>
      </c>
      <c r="E43">
        <v>2</v>
      </c>
      <c r="F43">
        <v>4</v>
      </c>
      <c r="G43">
        <v>3</v>
      </c>
      <c r="H43">
        <v>2</v>
      </c>
      <c r="I43">
        <v>3</v>
      </c>
      <c r="J43">
        <v>5</v>
      </c>
      <c r="K43">
        <v>4</v>
      </c>
      <c r="L43">
        <v>10</v>
      </c>
      <c r="M43">
        <v>5</v>
      </c>
      <c r="N43">
        <v>1</v>
      </c>
      <c r="O43">
        <v>1</v>
      </c>
      <c r="P43">
        <v>1</v>
      </c>
      <c r="Q43">
        <v>6</v>
      </c>
      <c r="R43">
        <v>3</v>
      </c>
      <c r="S43">
        <v>1</v>
      </c>
      <c r="T43">
        <v>1</v>
      </c>
      <c r="U43">
        <v>3</v>
      </c>
      <c r="V43">
        <v>8</v>
      </c>
      <c r="W43">
        <v>5</v>
      </c>
      <c r="X43">
        <v>1</v>
      </c>
      <c r="Y43">
        <v>2</v>
      </c>
      <c r="Z43">
        <v>3</v>
      </c>
      <c r="AA43">
        <v>1</v>
      </c>
      <c r="AB43">
        <v>1</v>
      </c>
      <c r="AC43">
        <v>4</v>
      </c>
      <c r="AD43">
        <v>6</v>
      </c>
      <c r="AE43">
        <v>3</v>
      </c>
      <c r="AF43">
        <v>2</v>
      </c>
      <c r="AG43">
        <v>7</v>
      </c>
      <c r="AH43" s="6">
        <v>10</v>
      </c>
      <c r="AI43" s="6">
        <v>9</v>
      </c>
      <c r="AJ43" s="6">
        <v>1</v>
      </c>
      <c r="AK43" s="6">
        <v>1</v>
      </c>
      <c r="AL43" s="6"/>
    </row>
    <row r="44" spans="1:38" x14ac:dyDescent="0.2">
      <c r="A44">
        <v>245</v>
      </c>
      <c r="B44">
        <v>4</v>
      </c>
      <c r="C44">
        <v>5</v>
      </c>
      <c r="D44">
        <v>6</v>
      </c>
      <c r="E44">
        <v>2</v>
      </c>
      <c r="F44">
        <v>4</v>
      </c>
      <c r="G44">
        <v>1</v>
      </c>
      <c r="H44">
        <v>8</v>
      </c>
      <c r="I44">
        <v>2</v>
      </c>
      <c r="J44">
        <v>9</v>
      </c>
      <c r="K44">
        <v>7</v>
      </c>
      <c r="L44">
        <v>3</v>
      </c>
      <c r="M44">
        <v>10</v>
      </c>
      <c r="N44">
        <v>2</v>
      </c>
      <c r="O44">
        <v>4</v>
      </c>
      <c r="P44">
        <v>1</v>
      </c>
      <c r="Q44">
        <v>3</v>
      </c>
      <c r="R44">
        <v>2</v>
      </c>
      <c r="S44">
        <v>5</v>
      </c>
      <c r="T44">
        <v>1</v>
      </c>
      <c r="U44">
        <v>4</v>
      </c>
      <c r="V44">
        <v>10</v>
      </c>
      <c r="W44">
        <v>7</v>
      </c>
      <c r="X44">
        <v>2</v>
      </c>
      <c r="Y44">
        <v>3</v>
      </c>
      <c r="Z44">
        <v>7</v>
      </c>
      <c r="AA44">
        <v>5</v>
      </c>
      <c r="AB44">
        <v>8</v>
      </c>
      <c r="AC44">
        <v>2</v>
      </c>
      <c r="AD44">
        <v>5</v>
      </c>
      <c r="AE44">
        <v>9</v>
      </c>
      <c r="AF44">
        <v>1</v>
      </c>
      <c r="AG44">
        <v>10</v>
      </c>
      <c r="AH44" s="6">
        <v>7</v>
      </c>
      <c r="AI44" s="6">
        <v>10</v>
      </c>
      <c r="AJ44" s="6">
        <v>4</v>
      </c>
      <c r="AK44" s="6">
        <v>1</v>
      </c>
      <c r="AL44" s="6"/>
    </row>
    <row r="45" spans="1:38" x14ac:dyDescent="0.2">
      <c r="A45">
        <v>246</v>
      </c>
      <c r="B45">
        <v>4</v>
      </c>
      <c r="C45">
        <v>5</v>
      </c>
      <c r="D45">
        <v>6</v>
      </c>
      <c r="E45">
        <v>5</v>
      </c>
      <c r="F45">
        <v>6</v>
      </c>
      <c r="G45">
        <v>3</v>
      </c>
      <c r="H45">
        <v>3</v>
      </c>
      <c r="I45">
        <v>3</v>
      </c>
      <c r="J45">
        <v>6</v>
      </c>
      <c r="K45">
        <v>3</v>
      </c>
      <c r="L45">
        <v>7</v>
      </c>
      <c r="M45">
        <v>5</v>
      </c>
      <c r="N45">
        <v>4</v>
      </c>
      <c r="O45">
        <v>4</v>
      </c>
      <c r="P45">
        <v>6</v>
      </c>
      <c r="Q45">
        <v>3</v>
      </c>
      <c r="R45">
        <v>7</v>
      </c>
      <c r="S45">
        <v>1</v>
      </c>
      <c r="T45">
        <v>3</v>
      </c>
      <c r="U45">
        <v>3</v>
      </c>
      <c r="V45">
        <v>6</v>
      </c>
      <c r="W45">
        <v>9</v>
      </c>
      <c r="X45">
        <v>5</v>
      </c>
      <c r="Y45">
        <v>2</v>
      </c>
      <c r="Z45">
        <v>8</v>
      </c>
      <c r="AA45">
        <v>10</v>
      </c>
      <c r="AB45">
        <v>3</v>
      </c>
      <c r="AC45">
        <v>5</v>
      </c>
      <c r="AD45">
        <v>5</v>
      </c>
      <c r="AE45">
        <v>2</v>
      </c>
      <c r="AF45">
        <v>2</v>
      </c>
      <c r="AG45">
        <v>4</v>
      </c>
      <c r="AH45" s="6">
        <v>6</v>
      </c>
      <c r="AI45" s="6">
        <v>3</v>
      </c>
      <c r="AJ45" s="6">
        <v>3</v>
      </c>
      <c r="AK45" s="6">
        <v>5</v>
      </c>
      <c r="AL45" s="6"/>
    </row>
    <row r="46" spans="1:38" x14ac:dyDescent="0.2">
      <c r="A46">
        <v>247</v>
      </c>
      <c r="B46">
        <v>1</v>
      </c>
      <c r="C46">
        <v>5</v>
      </c>
      <c r="D46">
        <v>2</v>
      </c>
      <c r="E46">
        <v>2</v>
      </c>
      <c r="F46">
        <v>3</v>
      </c>
      <c r="G46">
        <v>4</v>
      </c>
      <c r="H46">
        <v>6</v>
      </c>
      <c r="I46">
        <v>10</v>
      </c>
      <c r="J46">
        <v>10</v>
      </c>
      <c r="K46">
        <v>9</v>
      </c>
      <c r="L46">
        <v>9</v>
      </c>
      <c r="M46">
        <v>5</v>
      </c>
      <c r="N46">
        <v>3</v>
      </c>
      <c r="O46">
        <v>7</v>
      </c>
      <c r="P46">
        <v>10</v>
      </c>
      <c r="Q46">
        <v>8</v>
      </c>
      <c r="R46">
        <v>2</v>
      </c>
      <c r="S46">
        <v>9</v>
      </c>
      <c r="T46">
        <v>7</v>
      </c>
      <c r="U46">
        <v>2</v>
      </c>
      <c r="V46">
        <v>1</v>
      </c>
      <c r="W46">
        <v>10</v>
      </c>
      <c r="X46">
        <v>10</v>
      </c>
      <c r="Y46">
        <v>9</v>
      </c>
      <c r="Z46">
        <v>6</v>
      </c>
      <c r="AA46">
        <v>4</v>
      </c>
      <c r="AB46">
        <v>1</v>
      </c>
      <c r="AC46">
        <v>10</v>
      </c>
      <c r="AD46">
        <v>8</v>
      </c>
      <c r="AE46">
        <v>5</v>
      </c>
      <c r="AF46">
        <v>5</v>
      </c>
      <c r="AG46">
        <v>9</v>
      </c>
      <c r="AH46" s="6">
        <v>2</v>
      </c>
      <c r="AI46" s="6">
        <v>7</v>
      </c>
      <c r="AJ46" s="6">
        <v>7</v>
      </c>
      <c r="AK46" s="6">
        <v>3</v>
      </c>
      <c r="AL46" s="6"/>
    </row>
    <row r="47" spans="1:38" x14ac:dyDescent="0.2">
      <c r="A47">
        <v>248</v>
      </c>
      <c r="B47">
        <v>4</v>
      </c>
      <c r="C47">
        <v>5</v>
      </c>
      <c r="D47">
        <v>5</v>
      </c>
      <c r="E47">
        <v>6</v>
      </c>
      <c r="F47">
        <v>6</v>
      </c>
      <c r="G47">
        <v>7</v>
      </c>
      <c r="H47">
        <v>1</v>
      </c>
      <c r="I47">
        <v>10</v>
      </c>
      <c r="J47">
        <v>8</v>
      </c>
      <c r="K47">
        <v>7</v>
      </c>
      <c r="L47">
        <v>9</v>
      </c>
      <c r="M47">
        <v>10</v>
      </c>
      <c r="N47">
        <v>2</v>
      </c>
      <c r="O47">
        <v>5</v>
      </c>
      <c r="P47">
        <v>8</v>
      </c>
      <c r="Q47">
        <v>6</v>
      </c>
      <c r="R47">
        <v>3</v>
      </c>
      <c r="S47">
        <v>8</v>
      </c>
      <c r="T47">
        <v>7</v>
      </c>
      <c r="U47">
        <v>10</v>
      </c>
      <c r="V47">
        <v>5</v>
      </c>
      <c r="W47">
        <v>9</v>
      </c>
      <c r="X47">
        <v>10</v>
      </c>
      <c r="Y47">
        <v>8</v>
      </c>
      <c r="Z47">
        <v>7</v>
      </c>
      <c r="AA47">
        <v>7</v>
      </c>
      <c r="AB47">
        <v>8</v>
      </c>
      <c r="AC47">
        <v>8</v>
      </c>
      <c r="AD47">
        <v>10</v>
      </c>
      <c r="AE47">
        <v>5</v>
      </c>
      <c r="AF47">
        <v>4</v>
      </c>
      <c r="AG47">
        <v>6</v>
      </c>
      <c r="AH47" s="6">
        <v>5</v>
      </c>
      <c r="AI47" s="6">
        <v>1</v>
      </c>
      <c r="AJ47" s="6">
        <v>10</v>
      </c>
      <c r="AK47" s="6">
        <v>8</v>
      </c>
      <c r="AL47" s="6"/>
    </row>
    <row r="48" spans="1:38" x14ac:dyDescent="0.2">
      <c r="A48">
        <v>249</v>
      </c>
      <c r="B48">
        <v>8</v>
      </c>
      <c r="C48">
        <v>3</v>
      </c>
      <c r="D48">
        <v>3</v>
      </c>
      <c r="E48">
        <v>4</v>
      </c>
      <c r="F48">
        <v>3</v>
      </c>
      <c r="G48">
        <v>2</v>
      </c>
      <c r="H48">
        <v>1</v>
      </c>
      <c r="I48">
        <v>6</v>
      </c>
      <c r="J48">
        <v>3</v>
      </c>
      <c r="K48">
        <v>7</v>
      </c>
      <c r="L48">
        <v>8</v>
      </c>
      <c r="M48">
        <v>6</v>
      </c>
      <c r="N48">
        <v>10</v>
      </c>
      <c r="O48">
        <v>3</v>
      </c>
      <c r="P48">
        <v>9</v>
      </c>
      <c r="Q48">
        <v>7</v>
      </c>
      <c r="R48">
        <v>2</v>
      </c>
      <c r="S48">
        <v>10</v>
      </c>
      <c r="T48">
        <v>4</v>
      </c>
      <c r="U48">
        <v>1</v>
      </c>
      <c r="V48">
        <v>1</v>
      </c>
      <c r="W48">
        <v>8</v>
      </c>
      <c r="X48">
        <v>3</v>
      </c>
      <c r="Y48">
        <v>2</v>
      </c>
      <c r="Z48">
        <v>1</v>
      </c>
      <c r="AA48">
        <v>3</v>
      </c>
      <c r="AB48">
        <v>2</v>
      </c>
      <c r="AC48">
        <v>2</v>
      </c>
      <c r="AD48">
        <v>10</v>
      </c>
      <c r="AE48">
        <v>1</v>
      </c>
      <c r="AF48">
        <v>1</v>
      </c>
      <c r="AG48">
        <v>1</v>
      </c>
      <c r="AH48" s="6">
        <v>1</v>
      </c>
      <c r="AI48" s="6">
        <v>7</v>
      </c>
      <c r="AJ48" s="6">
        <v>2</v>
      </c>
      <c r="AK48" s="6">
        <v>2</v>
      </c>
      <c r="AL48" s="6"/>
    </row>
    <row r="49" spans="1:38" x14ac:dyDescent="0.2">
      <c r="A49">
        <v>250</v>
      </c>
      <c r="B49">
        <v>6</v>
      </c>
      <c r="C49">
        <v>10</v>
      </c>
      <c r="D49">
        <v>8</v>
      </c>
      <c r="E49">
        <v>10</v>
      </c>
      <c r="F49">
        <v>5</v>
      </c>
      <c r="G49">
        <v>8</v>
      </c>
      <c r="H49">
        <v>4</v>
      </c>
      <c r="I49">
        <v>3</v>
      </c>
      <c r="J49">
        <v>10</v>
      </c>
      <c r="K49">
        <v>7</v>
      </c>
      <c r="L49">
        <v>10</v>
      </c>
      <c r="M49">
        <v>10</v>
      </c>
      <c r="N49">
        <v>10</v>
      </c>
      <c r="O49">
        <v>7</v>
      </c>
      <c r="P49">
        <v>6</v>
      </c>
      <c r="Q49">
        <v>1</v>
      </c>
      <c r="R49">
        <v>3</v>
      </c>
      <c r="S49">
        <v>1</v>
      </c>
      <c r="T49">
        <v>4</v>
      </c>
      <c r="U49">
        <v>10</v>
      </c>
      <c r="V49">
        <v>10</v>
      </c>
      <c r="W49">
        <v>7</v>
      </c>
      <c r="X49">
        <v>6</v>
      </c>
      <c r="Y49">
        <v>10</v>
      </c>
      <c r="Z49">
        <v>1</v>
      </c>
      <c r="AA49">
        <v>1</v>
      </c>
      <c r="AB49">
        <v>6</v>
      </c>
      <c r="AC49">
        <v>3</v>
      </c>
      <c r="AD49">
        <v>10</v>
      </c>
      <c r="AE49">
        <v>7</v>
      </c>
      <c r="AF49">
        <v>9</v>
      </c>
      <c r="AG49">
        <v>2</v>
      </c>
      <c r="AH49" s="6">
        <v>8</v>
      </c>
      <c r="AI49" s="6">
        <v>2</v>
      </c>
      <c r="AJ49" s="6">
        <v>9</v>
      </c>
      <c r="AK49" s="6">
        <v>9</v>
      </c>
      <c r="AL49" s="6"/>
    </row>
    <row r="50" spans="1:38" x14ac:dyDescent="0.2">
      <c r="A50">
        <v>251</v>
      </c>
      <c r="B50">
        <v>1</v>
      </c>
      <c r="C50">
        <v>5</v>
      </c>
      <c r="D50">
        <v>10</v>
      </c>
      <c r="E50">
        <v>6</v>
      </c>
      <c r="F50">
        <v>1</v>
      </c>
      <c r="G50">
        <v>1</v>
      </c>
      <c r="H50">
        <v>10</v>
      </c>
      <c r="I50">
        <v>3</v>
      </c>
      <c r="J50">
        <v>7</v>
      </c>
      <c r="K50">
        <v>6</v>
      </c>
      <c r="L50">
        <v>10</v>
      </c>
      <c r="M50">
        <v>9</v>
      </c>
      <c r="N50">
        <v>10</v>
      </c>
      <c r="O50">
        <v>4</v>
      </c>
      <c r="P50">
        <v>8</v>
      </c>
      <c r="Q50">
        <v>10</v>
      </c>
      <c r="R50">
        <v>3</v>
      </c>
      <c r="S50">
        <v>10</v>
      </c>
      <c r="T50">
        <v>2</v>
      </c>
      <c r="U50">
        <v>10</v>
      </c>
      <c r="V50">
        <v>10</v>
      </c>
      <c r="W50">
        <v>10</v>
      </c>
      <c r="X50">
        <v>4</v>
      </c>
      <c r="Y50">
        <v>3</v>
      </c>
      <c r="Z50">
        <v>6</v>
      </c>
      <c r="AA50">
        <v>10</v>
      </c>
      <c r="AB50">
        <v>5</v>
      </c>
      <c r="AC50">
        <v>6</v>
      </c>
      <c r="AD50">
        <v>10</v>
      </c>
      <c r="AE50">
        <v>4</v>
      </c>
      <c r="AF50">
        <v>9</v>
      </c>
      <c r="AG50">
        <v>5</v>
      </c>
      <c r="AH50" s="6">
        <v>7</v>
      </c>
      <c r="AI50" s="6">
        <v>8</v>
      </c>
      <c r="AJ50" s="6">
        <v>5</v>
      </c>
      <c r="AK50" s="6">
        <v>10</v>
      </c>
      <c r="AL50" s="6"/>
    </row>
    <row r="51" spans="1:38" x14ac:dyDescent="0.2">
      <c r="A51">
        <v>252</v>
      </c>
      <c r="B51">
        <v>2</v>
      </c>
      <c r="C51">
        <v>1</v>
      </c>
      <c r="D51">
        <v>9</v>
      </c>
      <c r="E51">
        <v>6</v>
      </c>
      <c r="F51">
        <v>10</v>
      </c>
      <c r="G51">
        <v>8</v>
      </c>
      <c r="H51">
        <v>8</v>
      </c>
      <c r="I51">
        <v>10</v>
      </c>
      <c r="J51">
        <v>10</v>
      </c>
      <c r="K51">
        <v>9</v>
      </c>
      <c r="L51">
        <v>10</v>
      </c>
      <c r="M51">
        <v>10</v>
      </c>
      <c r="N51">
        <v>1</v>
      </c>
      <c r="O51">
        <v>1</v>
      </c>
      <c r="P51">
        <v>9</v>
      </c>
      <c r="Q51">
        <v>10</v>
      </c>
      <c r="R51">
        <v>1</v>
      </c>
      <c r="S51">
        <v>1</v>
      </c>
      <c r="T51">
        <v>1</v>
      </c>
      <c r="U51">
        <v>10</v>
      </c>
      <c r="V51">
        <v>1</v>
      </c>
      <c r="W51">
        <v>10</v>
      </c>
      <c r="X51">
        <v>7</v>
      </c>
      <c r="Y51">
        <v>1</v>
      </c>
      <c r="Z51">
        <v>1</v>
      </c>
      <c r="AA51">
        <v>1</v>
      </c>
      <c r="AB51">
        <v>4</v>
      </c>
      <c r="AC51">
        <v>4</v>
      </c>
      <c r="AD51">
        <v>10</v>
      </c>
      <c r="AE51">
        <v>6</v>
      </c>
      <c r="AF51">
        <v>7</v>
      </c>
      <c r="AG51">
        <v>3</v>
      </c>
      <c r="AH51" s="6">
        <v>5</v>
      </c>
      <c r="AI51" s="6">
        <v>9</v>
      </c>
      <c r="AJ51" s="6">
        <v>9</v>
      </c>
      <c r="AK51" s="6">
        <v>4</v>
      </c>
      <c r="AL51" s="6"/>
    </row>
    <row r="52" spans="1:38" x14ac:dyDescent="0.2">
      <c r="A52">
        <v>253</v>
      </c>
      <c r="B52">
        <v>5</v>
      </c>
      <c r="C52">
        <v>6</v>
      </c>
      <c r="D52">
        <v>6</v>
      </c>
      <c r="E52">
        <v>8</v>
      </c>
      <c r="F52">
        <v>8</v>
      </c>
      <c r="G52">
        <v>2</v>
      </c>
      <c r="H52">
        <v>3</v>
      </c>
      <c r="I52">
        <v>1</v>
      </c>
      <c r="J52">
        <v>5</v>
      </c>
      <c r="K52">
        <v>1</v>
      </c>
      <c r="L52">
        <v>4</v>
      </c>
      <c r="M52">
        <v>2</v>
      </c>
      <c r="N52">
        <v>6</v>
      </c>
      <c r="O52">
        <v>6</v>
      </c>
      <c r="P52">
        <v>4</v>
      </c>
      <c r="Q52">
        <v>8</v>
      </c>
      <c r="R52">
        <v>1</v>
      </c>
      <c r="S52">
        <v>2</v>
      </c>
      <c r="T52">
        <v>1</v>
      </c>
      <c r="U52">
        <v>10</v>
      </c>
      <c r="V52">
        <v>9</v>
      </c>
      <c r="W52">
        <v>9</v>
      </c>
      <c r="X52">
        <v>1</v>
      </c>
      <c r="Y52">
        <v>4</v>
      </c>
      <c r="Z52">
        <v>4</v>
      </c>
      <c r="AA52">
        <v>8</v>
      </c>
      <c r="AB52">
        <v>9</v>
      </c>
      <c r="AC52">
        <v>10</v>
      </c>
      <c r="AD52">
        <v>10</v>
      </c>
      <c r="AE52">
        <v>2</v>
      </c>
      <c r="AF52">
        <v>2</v>
      </c>
      <c r="AG52">
        <v>4</v>
      </c>
      <c r="AH52" s="6">
        <v>10</v>
      </c>
      <c r="AI52" s="6">
        <v>6</v>
      </c>
      <c r="AJ52" s="6">
        <v>1</v>
      </c>
      <c r="AK52" s="6">
        <v>1</v>
      </c>
      <c r="AL52" s="6"/>
    </row>
    <row r="53" spans="1:38" x14ac:dyDescent="0.2">
      <c r="A53">
        <v>254</v>
      </c>
      <c r="B53">
        <v>1</v>
      </c>
      <c r="C53">
        <v>4</v>
      </c>
      <c r="D53">
        <v>5</v>
      </c>
      <c r="E53">
        <v>7</v>
      </c>
      <c r="F53">
        <v>9</v>
      </c>
      <c r="G53">
        <v>4</v>
      </c>
      <c r="H53">
        <v>7</v>
      </c>
      <c r="I53">
        <v>5</v>
      </c>
      <c r="J53">
        <v>10</v>
      </c>
      <c r="K53">
        <v>4</v>
      </c>
      <c r="L53">
        <v>10</v>
      </c>
      <c r="M53">
        <v>7</v>
      </c>
      <c r="N53">
        <v>1</v>
      </c>
      <c r="O53">
        <v>3</v>
      </c>
      <c r="P53">
        <v>1</v>
      </c>
      <c r="Q53">
        <v>8</v>
      </c>
      <c r="R53">
        <v>5</v>
      </c>
      <c r="S53">
        <v>6</v>
      </c>
      <c r="T53">
        <v>4</v>
      </c>
      <c r="U53">
        <v>7</v>
      </c>
      <c r="V53">
        <v>7</v>
      </c>
      <c r="W53">
        <v>4</v>
      </c>
      <c r="X53">
        <v>1</v>
      </c>
      <c r="Y53">
        <v>10</v>
      </c>
      <c r="Z53">
        <v>4</v>
      </c>
      <c r="AA53">
        <v>1</v>
      </c>
      <c r="AB53">
        <v>3</v>
      </c>
      <c r="AC53">
        <v>10</v>
      </c>
      <c r="AD53">
        <v>10</v>
      </c>
      <c r="AE53">
        <v>7</v>
      </c>
      <c r="AF53">
        <v>4</v>
      </c>
      <c r="AG53">
        <v>8</v>
      </c>
      <c r="AH53" s="6">
        <v>10</v>
      </c>
      <c r="AI53" s="6">
        <v>9</v>
      </c>
      <c r="AJ53" s="6">
        <v>10</v>
      </c>
      <c r="AK53" s="6">
        <v>1</v>
      </c>
      <c r="AL53" s="6"/>
    </row>
    <row r="54" spans="1:38" ht="12" customHeight="1" x14ac:dyDescent="0.2">
      <c r="A54">
        <v>255</v>
      </c>
      <c r="B54">
        <v>3</v>
      </c>
      <c r="C54">
        <v>10</v>
      </c>
      <c r="D54">
        <v>9</v>
      </c>
      <c r="E54">
        <v>10</v>
      </c>
      <c r="F54">
        <v>6</v>
      </c>
      <c r="G54">
        <v>2</v>
      </c>
      <c r="H54">
        <v>5</v>
      </c>
      <c r="I54">
        <v>6</v>
      </c>
      <c r="J54">
        <v>3</v>
      </c>
      <c r="K54">
        <v>1</v>
      </c>
      <c r="L54">
        <v>2</v>
      </c>
      <c r="M54">
        <v>5</v>
      </c>
      <c r="N54">
        <v>10</v>
      </c>
      <c r="O54">
        <v>8</v>
      </c>
      <c r="P54">
        <v>10</v>
      </c>
      <c r="Q54">
        <v>10</v>
      </c>
      <c r="R54">
        <v>6</v>
      </c>
      <c r="S54">
        <v>2</v>
      </c>
      <c r="T54">
        <v>1</v>
      </c>
      <c r="U54">
        <v>7</v>
      </c>
      <c r="V54">
        <v>8</v>
      </c>
      <c r="W54">
        <v>2</v>
      </c>
      <c r="X54">
        <v>1</v>
      </c>
      <c r="Y54">
        <v>2</v>
      </c>
      <c r="Z54">
        <v>10</v>
      </c>
      <c r="AA54">
        <v>4</v>
      </c>
      <c r="AB54">
        <v>2</v>
      </c>
      <c r="AC54">
        <v>2</v>
      </c>
      <c r="AD54">
        <v>8</v>
      </c>
      <c r="AE54">
        <v>3</v>
      </c>
      <c r="AF54">
        <v>3</v>
      </c>
      <c r="AG54">
        <v>1</v>
      </c>
      <c r="AH54" s="6">
        <v>9</v>
      </c>
      <c r="AI54" s="6">
        <v>10</v>
      </c>
      <c r="AJ54" s="6">
        <v>9</v>
      </c>
      <c r="AK54" s="6">
        <v>10</v>
      </c>
      <c r="AL54" s="6"/>
    </row>
    <row r="55" spans="1:38" x14ac:dyDescent="0.2">
      <c r="A55">
        <v>256</v>
      </c>
      <c r="B55">
        <v>1</v>
      </c>
      <c r="C55">
        <v>3</v>
      </c>
      <c r="D55">
        <v>2</v>
      </c>
      <c r="E55">
        <v>5</v>
      </c>
      <c r="F55">
        <v>8</v>
      </c>
      <c r="G55">
        <v>5</v>
      </c>
      <c r="H55">
        <v>6</v>
      </c>
      <c r="I55">
        <v>4</v>
      </c>
      <c r="J55">
        <v>8</v>
      </c>
      <c r="K55">
        <v>10</v>
      </c>
      <c r="L55">
        <v>7</v>
      </c>
      <c r="M55">
        <v>8</v>
      </c>
      <c r="N55">
        <v>3</v>
      </c>
      <c r="O55">
        <v>5</v>
      </c>
      <c r="P55">
        <v>7</v>
      </c>
      <c r="Q55">
        <v>9</v>
      </c>
      <c r="R55">
        <v>10</v>
      </c>
      <c r="S55">
        <v>8</v>
      </c>
      <c r="T55">
        <v>4</v>
      </c>
      <c r="U55">
        <v>1</v>
      </c>
      <c r="V55">
        <v>5</v>
      </c>
      <c r="W55">
        <v>3</v>
      </c>
      <c r="X55">
        <v>8</v>
      </c>
      <c r="Y55">
        <v>9</v>
      </c>
      <c r="Z55">
        <v>5</v>
      </c>
      <c r="AA55">
        <v>2</v>
      </c>
      <c r="AB55">
        <v>1</v>
      </c>
      <c r="AC55">
        <v>7</v>
      </c>
      <c r="AD55">
        <v>4</v>
      </c>
      <c r="AE55">
        <v>9</v>
      </c>
      <c r="AF55">
        <v>1</v>
      </c>
      <c r="AG55">
        <v>10</v>
      </c>
      <c r="AH55" s="6">
        <v>9</v>
      </c>
      <c r="AI55" s="6">
        <v>6</v>
      </c>
      <c r="AJ55" s="6">
        <v>10</v>
      </c>
      <c r="AK55" s="6">
        <v>4</v>
      </c>
    </row>
    <row r="56" spans="1:38" x14ac:dyDescent="0.2">
      <c r="A56">
        <v>257</v>
      </c>
      <c r="B56">
        <v>5</v>
      </c>
      <c r="C56">
        <v>7</v>
      </c>
      <c r="D56">
        <v>4</v>
      </c>
      <c r="E56">
        <v>5</v>
      </c>
      <c r="F56">
        <v>9</v>
      </c>
      <c r="G56">
        <v>1</v>
      </c>
      <c r="H56">
        <v>10</v>
      </c>
      <c r="I56">
        <v>10</v>
      </c>
      <c r="J56">
        <v>9</v>
      </c>
      <c r="K56">
        <v>8</v>
      </c>
      <c r="L56">
        <v>10</v>
      </c>
      <c r="M56">
        <v>2</v>
      </c>
      <c r="N56">
        <v>3</v>
      </c>
      <c r="O56">
        <v>1</v>
      </c>
      <c r="P56">
        <v>7</v>
      </c>
      <c r="Q56">
        <v>5</v>
      </c>
      <c r="R56">
        <v>1</v>
      </c>
      <c r="S56">
        <v>1</v>
      </c>
      <c r="T56">
        <v>2</v>
      </c>
      <c r="U56">
        <v>4</v>
      </c>
      <c r="V56">
        <v>7</v>
      </c>
      <c r="W56">
        <v>8</v>
      </c>
      <c r="X56">
        <v>6</v>
      </c>
      <c r="Y56">
        <v>7</v>
      </c>
      <c r="Z56">
        <v>6</v>
      </c>
      <c r="AA56">
        <v>4</v>
      </c>
      <c r="AB56">
        <v>5</v>
      </c>
      <c r="AC56">
        <v>6</v>
      </c>
      <c r="AD56">
        <v>8</v>
      </c>
      <c r="AE56">
        <v>9</v>
      </c>
      <c r="AF56">
        <v>3</v>
      </c>
      <c r="AG56">
        <v>3</v>
      </c>
      <c r="AH56" s="6">
        <v>1</v>
      </c>
      <c r="AI56" s="6">
        <v>4</v>
      </c>
      <c r="AJ56" s="6">
        <v>10</v>
      </c>
      <c r="AK56" s="6">
        <v>2</v>
      </c>
    </row>
    <row r="57" spans="1:38" x14ac:dyDescent="0.2">
      <c r="A57">
        <v>258</v>
      </c>
      <c r="B57">
        <v>4</v>
      </c>
      <c r="C57">
        <v>6</v>
      </c>
      <c r="D57">
        <v>3</v>
      </c>
      <c r="E57">
        <v>2</v>
      </c>
      <c r="F57">
        <v>5</v>
      </c>
      <c r="G57">
        <v>2</v>
      </c>
      <c r="H57">
        <v>7</v>
      </c>
      <c r="I57">
        <v>4</v>
      </c>
      <c r="J57">
        <v>8</v>
      </c>
      <c r="K57">
        <v>9</v>
      </c>
      <c r="L57">
        <v>6</v>
      </c>
      <c r="M57">
        <v>5</v>
      </c>
      <c r="N57">
        <v>2</v>
      </c>
      <c r="O57">
        <v>3</v>
      </c>
      <c r="P57">
        <v>8</v>
      </c>
      <c r="Q57">
        <v>9</v>
      </c>
      <c r="R57">
        <v>3</v>
      </c>
      <c r="S57">
        <v>1</v>
      </c>
      <c r="T57">
        <v>6</v>
      </c>
      <c r="U57">
        <v>2</v>
      </c>
      <c r="V57">
        <v>7</v>
      </c>
      <c r="W57">
        <v>9</v>
      </c>
      <c r="X57">
        <v>5</v>
      </c>
      <c r="Y57">
        <v>3</v>
      </c>
      <c r="Z57">
        <v>5</v>
      </c>
      <c r="AA57">
        <v>8</v>
      </c>
      <c r="AB57">
        <v>2</v>
      </c>
      <c r="AC57">
        <v>9</v>
      </c>
      <c r="AD57">
        <v>10</v>
      </c>
      <c r="AE57">
        <v>1</v>
      </c>
      <c r="AF57">
        <v>1</v>
      </c>
      <c r="AG57">
        <v>7</v>
      </c>
      <c r="AH57" s="6">
        <v>8</v>
      </c>
      <c r="AI57" s="6">
        <v>7</v>
      </c>
      <c r="AJ57" s="6">
        <v>10</v>
      </c>
      <c r="AK57" s="6">
        <v>5</v>
      </c>
    </row>
    <row r="58" spans="1:38" x14ac:dyDescent="0.2">
      <c r="A58">
        <v>259</v>
      </c>
      <c r="B58">
        <v>6</v>
      </c>
      <c r="C58">
        <v>9</v>
      </c>
      <c r="D58">
        <v>8</v>
      </c>
      <c r="E58">
        <v>4</v>
      </c>
      <c r="F58">
        <v>3</v>
      </c>
      <c r="G58">
        <v>5</v>
      </c>
      <c r="H58">
        <v>7</v>
      </c>
      <c r="I58">
        <v>9</v>
      </c>
      <c r="J58">
        <v>10</v>
      </c>
      <c r="K58">
        <v>6</v>
      </c>
      <c r="L58">
        <v>10</v>
      </c>
      <c r="M58">
        <v>9</v>
      </c>
      <c r="N58">
        <v>1</v>
      </c>
      <c r="O58">
        <v>3</v>
      </c>
      <c r="P58">
        <v>1</v>
      </c>
      <c r="Q58">
        <v>1</v>
      </c>
      <c r="R58">
        <v>2</v>
      </c>
      <c r="S58">
        <v>2</v>
      </c>
      <c r="T58">
        <v>2</v>
      </c>
      <c r="U58">
        <v>4</v>
      </c>
      <c r="V58">
        <v>7</v>
      </c>
      <c r="W58">
        <v>5</v>
      </c>
      <c r="X58">
        <v>3</v>
      </c>
      <c r="Y58">
        <v>8</v>
      </c>
      <c r="Z58">
        <v>1</v>
      </c>
      <c r="AA58">
        <v>3</v>
      </c>
      <c r="AB58">
        <v>4</v>
      </c>
      <c r="AC58">
        <v>7</v>
      </c>
      <c r="AD58">
        <v>9</v>
      </c>
      <c r="AE58">
        <v>6</v>
      </c>
      <c r="AF58">
        <v>5</v>
      </c>
      <c r="AG58">
        <v>7</v>
      </c>
      <c r="AH58" s="6">
        <v>6</v>
      </c>
      <c r="AI58" s="6">
        <v>4</v>
      </c>
      <c r="AJ58" s="6">
        <v>10</v>
      </c>
      <c r="AK58" s="6">
        <v>2</v>
      </c>
    </row>
    <row r="59" spans="1:38" x14ac:dyDescent="0.2">
      <c r="A59">
        <v>260</v>
      </c>
      <c r="B59">
        <v>4</v>
      </c>
      <c r="C59">
        <v>5</v>
      </c>
      <c r="D59">
        <v>7</v>
      </c>
      <c r="E59">
        <v>6</v>
      </c>
      <c r="F59">
        <v>10</v>
      </c>
      <c r="G59">
        <v>3</v>
      </c>
      <c r="H59">
        <v>2</v>
      </c>
      <c r="I59">
        <v>6</v>
      </c>
      <c r="J59">
        <v>8</v>
      </c>
      <c r="K59">
        <v>9</v>
      </c>
      <c r="L59">
        <v>10</v>
      </c>
      <c r="M59">
        <v>1</v>
      </c>
      <c r="N59">
        <v>1</v>
      </c>
      <c r="O59">
        <v>1</v>
      </c>
      <c r="P59">
        <v>1</v>
      </c>
      <c r="Q59">
        <v>3</v>
      </c>
      <c r="R59">
        <v>4</v>
      </c>
      <c r="S59">
        <v>1</v>
      </c>
      <c r="T59">
        <v>2</v>
      </c>
      <c r="U59">
        <v>6</v>
      </c>
      <c r="V59">
        <v>5</v>
      </c>
      <c r="W59">
        <v>4</v>
      </c>
      <c r="X59">
        <v>2</v>
      </c>
      <c r="Y59">
        <v>6</v>
      </c>
      <c r="Z59">
        <v>2</v>
      </c>
      <c r="AA59">
        <v>2</v>
      </c>
      <c r="AB59">
        <v>8</v>
      </c>
      <c r="AC59">
        <v>3</v>
      </c>
      <c r="AD59">
        <v>7</v>
      </c>
      <c r="AE59">
        <v>6</v>
      </c>
      <c r="AF59">
        <v>10</v>
      </c>
      <c r="AG59">
        <v>4</v>
      </c>
      <c r="AH59" s="6">
        <v>5</v>
      </c>
      <c r="AI59" s="6">
        <v>2</v>
      </c>
      <c r="AJ59" s="6">
        <v>9</v>
      </c>
      <c r="AK59" s="6">
        <v>6</v>
      </c>
    </row>
    <row r="60" spans="1:38" x14ac:dyDescent="0.2">
      <c r="A60">
        <v>261</v>
      </c>
      <c r="B60">
        <v>4</v>
      </c>
      <c r="C60">
        <v>3</v>
      </c>
      <c r="D60">
        <v>5</v>
      </c>
      <c r="E60">
        <v>5</v>
      </c>
      <c r="F60">
        <v>6</v>
      </c>
      <c r="G60">
        <v>7</v>
      </c>
      <c r="H60">
        <v>2</v>
      </c>
      <c r="I60">
        <v>9</v>
      </c>
      <c r="J60">
        <v>10</v>
      </c>
      <c r="K60">
        <v>9</v>
      </c>
      <c r="L60">
        <v>10</v>
      </c>
      <c r="M60">
        <v>8</v>
      </c>
      <c r="N60">
        <v>4</v>
      </c>
      <c r="O60">
        <v>7</v>
      </c>
      <c r="P60">
        <v>1</v>
      </c>
      <c r="Q60">
        <v>6</v>
      </c>
      <c r="R60">
        <v>2</v>
      </c>
      <c r="S60">
        <v>1</v>
      </c>
      <c r="T60">
        <v>1</v>
      </c>
      <c r="U60">
        <v>3</v>
      </c>
      <c r="V60">
        <v>6</v>
      </c>
      <c r="W60">
        <v>7</v>
      </c>
      <c r="X60">
        <v>3</v>
      </c>
      <c r="Y60">
        <v>7</v>
      </c>
      <c r="Z60">
        <v>5</v>
      </c>
      <c r="AA60">
        <v>4</v>
      </c>
      <c r="AB60">
        <v>8</v>
      </c>
      <c r="AC60">
        <v>2</v>
      </c>
      <c r="AD60">
        <v>8</v>
      </c>
      <c r="AE60">
        <v>5</v>
      </c>
      <c r="AF60">
        <v>10</v>
      </c>
      <c r="AG60">
        <v>8</v>
      </c>
      <c r="AH60" s="6">
        <v>9</v>
      </c>
      <c r="AI60" s="6">
        <v>10</v>
      </c>
      <c r="AJ60" s="6">
        <v>5</v>
      </c>
      <c r="AK60" s="6">
        <v>9</v>
      </c>
    </row>
    <row r="61" spans="1:38" x14ac:dyDescent="0.2">
      <c r="A61">
        <v>262</v>
      </c>
      <c r="B61">
        <v>1</v>
      </c>
      <c r="C61">
        <v>4</v>
      </c>
      <c r="D61">
        <v>3</v>
      </c>
      <c r="E61">
        <v>1</v>
      </c>
      <c r="F61">
        <v>8</v>
      </c>
      <c r="G61">
        <v>2</v>
      </c>
      <c r="H61">
        <v>4</v>
      </c>
      <c r="I61">
        <v>5</v>
      </c>
      <c r="J61">
        <v>10</v>
      </c>
      <c r="K61">
        <v>3</v>
      </c>
      <c r="L61">
        <v>9</v>
      </c>
      <c r="M61">
        <v>8</v>
      </c>
      <c r="N61">
        <v>6</v>
      </c>
      <c r="O61">
        <v>3</v>
      </c>
      <c r="P61">
        <v>1</v>
      </c>
      <c r="Q61">
        <v>3</v>
      </c>
      <c r="R61">
        <v>5</v>
      </c>
      <c r="S61">
        <v>1</v>
      </c>
      <c r="T61">
        <v>1</v>
      </c>
      <c r="U61">
        <v>2</v>
      </c>
      <c r="V61">
        <v>7</v>
      </c>
      <c r="W61">
        <v>1</v>
      </c>
      <c r="X61">
        <v>2</v>
      </c>
      <c r="Y61">
        <v>9</v>
      </c>
      <c r="Z61">
        <v>5</v>
      </c>
      <c r="AA61">
        <v>2</v>
      </c>
      <c r="AB61">
        <v>3</v>
      </c>
      <c r="AC61">
        <v>7</v>
      </c>
      <c r="AD61">
        <v>10</v>
      </c>
      <c r="AE61">
        <v>4</v>
      </c>
      <c r="AF61">
        <v>1</v>
      </c>
      <c r="AG61">
        <v>8</v>
      </c>
      <c r="AH61" s="6">
        <v>10</v>
      </c>
      <c r="AI61" s="6">
        <v>6</v>
      </c>
      <c r="AJ61" s="6">
        <v>9</v>
      </c>
      <c r="AK61" s="6">
        <v>7</v>
      </c>
    </row>
    <row r="62" spans="1:38" x14ac:dyDescent="0.2">
      <c r="A62">
        <v>263</v>
      </c>
      <c r="B62">
        <v>3</v>
      </c>
      <c r="C62">
        <v>7</v>
      </c>
      <c r="D62">
        <v>4</v>
      </c>
      <c r="E62">
        <v>4</v>
      </c>
      <c r="F62">
        <v>9</v>
      </c>
      <c r="G62">
        <v>2</v>
      </c>
      <c r="H62">
        <v>3</v>
      </c>
      <c r="I62">
        <v>10</v>
      </c>
      <c r="J62">
        <v>9</v>
      </c>
      <c r="K62">
        <v>2</v>
      </c>
      <c r="L62">
        <v>10</v>
      </c>
      <c r="M62">
        <v>10</v>
      </c>
      <c r="N62">
        <v>1</v>
      </c>
      <c r="O62">
        <v>2</v>
      </c>
      <c r="P62">
        <v>3</v>
      </c>
      <c r="Q62">
        <v>10</v>
      </c>
      <c r="R62">
        <v>8</v>
      </c>
      <c r="S62">
        <v>5</v>
      </c>
      <c r="T62">
        <v>9</v>
      </c>
      <c r="U62">
        <v>8</v>
      </c>
      <c r="V62">
        <v>8</v>
      </c>
      <c r="W62">
        <v>2</v>
      </c>
      <c r="X62">
        <v>1</v>
      </c>
      <c r="Y62">
        <v>8</v>
      </c>
      <c r="Z62">
        <v>2</v>
      </c>
      <c r="AA62">
        <v>1</v>
      </c>
      <c r="AB62">
        <v>7</v>
      </c>
      <c r="AC62">
        <v>1</v>
      </c>
      <c r="AD62">
        <v>10</v>
      </c>
      <c r="AE62">
        <v>8</v>
      </c>
      <c r="AF62">
        <v>10</v>
      </c>
      <c r="AG62">
        <v>3</v>
      </c>
      <c r="AH62" s="6">
        <v>10</v>
      </c>
      <c r="AI62" s="6">
        <v>10</v>
      </c>
      <c r="AJ62" s="6">
        <v>1</v>
      </c>
      <c r="AK62" s="6">
        <v>10</v>
      </c>
    </row>
    <row r="63" spans="1:38" x14ac:dyDescent="0.2">
      <c r="A63">
        <v>264</v>
      </c>
      <c r="B63">
        <v>4</v>
      </c>
      <c r="C63">
        <v>6</v>
      </c>
      <c r="D63">
        <v>6</v>
      </c>
      <c r="E63">
        <v>2</v>
      </c>
      <c r="F63">
        <v>5</v>
      </c>
      <c r="G63">
        <v>5</v>
      </c>
      <c r="H63">
        <v>6</v>
      </c>
      <c r="I63">
        <v>1</v>
      </c>
      <c r="J63">
        <v>8</v>
      </c>
      <c r="K63">
        <v>2</v>
      </c>
      <c r="L63">
        <v>9</v>
      </c>
      <c r="M63">
        <v>10</v>
      </c>
      <c r="N63">
        <v>2</v>
      </c>
      <c r="O63">
        <v>2</v>
      </c>
      <c r="P63">
        <v>8</v>
      </c>
      <c r="Q63">
        <v>1</v>
      </c>
      <c r="R63">
        <v>10</v>
      </c>
      <c r="S63">
        <v>10</v>
      </c>
      <c r="T63">
        <v>7</v>
      </c>
      <c r="U63">
        <v>9</v>
      </c>
      <c r="V63">
        <v>10</v>
      </c>
      <c r="W63">
        <v>9</v>
      </c>
      <c r="X63">
        <v>3</v>
      </c>
      <c r="Y63">
        <v>7</v>
      </c>
      <c r="Z63">
        <v>8</v>
      </c>
      <c r="AA63">
        <v>3</v>
      </c>
      <c r="AB63">
        <v>1</v>
      </c>
      <c r="AC63">
        <v>1</v>
      </c>
      <c r="AD63">
        <v>3</v>
      </c>
      <c r="AE63">
        <v>6</v>
      </c>
      <c r="AF63">
        <v>1</v>
      </c>
      <c r="AG63">
        <v>3</v>
      </c>
      <c r="AH63" s="6">
        <v>7</v>
      </c>
      <c r="AI63" s="6">
        <v>3</v>
      </c>
      <c r="AJ63" s="6">
        <v>10</v>
      </c>
      <c r="AK63" s="6">
        <v>6</v>
      </c>
    </row>
    <row r="64" spans="1:38" x14ac:dyDescent="0.2">
      <c r="A64" s="6">
        <v>265</v>
      </c>
      <c r="B64" s="6">
        <v>1</v>
      </c>
      <c r="C64" s="6">
        <v>5</v>
      </c>
      <c r="D64" s="6">
        <v>8</v>
      </c>
      <c r="E64" s="6">
        <v>1</v>
      </c>
      <c r="F64" s="6">
        <v>7</v>
      </c>
      <c r="G64" s="6">
        <v>6</v>
      </c>
      <c r="H64" s="6">
        <v>2</v>
      </c>
      <c r="I64" s="6">
        <v>4</v>
      </c>
      <c r="J64" s="6">
        <v>9</v>
      </c>
      <c r="K64" s="6">
        <v>1</v>
      </c>
      <c r="L64" s="6">
        <v>5</v>
      </c>
      <c r="M64" s="6">
        <v>6</v>
      </c>
      <c r="N64" s="6">
        <v>3</v>
      </c>
      <c r="O64" s="6">
        <v>4</v>
      </c>
      <c r="P64" s="6">
        <v>8</v>
      </c>
      <c r="Q64" s="6">
        <v>2</v>
      </c>
      <c r="R64" s="6">
        <v>5</v>
      </c>
      <c r="S64" s="6">
        <v>2</v>
      </c>
      <c r="T64" s="6">
        <v>4</v>
      </c>
      <c r="U64" s="6">
        <v>9</v>
      </c>
      <c r="V64" s="6">
        <v>8</v>
      </c>
      <c r="W64" s="6">
        <v>10</v>
      </c>
      <c r="X64" s="6">
        <v>3</v>
      </c>
      <c r="Y64" s="6">
        <v>6</v>
      </c>
      <c r="Z64" s="6">
        <v>3</v>
      </c>
      <c r="AA64" s="6">
        <v>3</v>
      </c>
      <c r="AB64" s="6">
        <v>2</v>
      </c>
      <c r="AC64" s="6">
        <v>1</v>
      </c>
      <c r="AD64" s="6">
        <v>8</v>
      </c>
      <c r="AE64" s="6">
        <v>8</v>
      </c>
      <c r="AF64" s="6">
        <v>10</v>
      </c>
      <c r="AG64" s="6">
        <v>1</v>
      </c>
      <c r="AH64" s="6">
        <v>3</v>
      </c>
      <c r="AI64" s="6">
        <v>5</v>
      </c>
      <c r="AJ64" s="6">
        <v>3</v>
      </c>
      <c r="AK64" s="6">
        <v>5</v>
      </c>
    </row>
    <row r="65" spans="1:37" x14ac:dyDescent="0.2">
      <c r="A65" s="6">
        <v>266</v>
      </c>
      <c r="B65" s="6">
        <v>5</v>
      </c>
      <c r="C65" s="6">
        <v>7</v>
      </c>
      <c r="D65" s="6">
        <v>9</v>
      </c>
      <c r="E65" s="6">
        <v>9</v>
      </c>
      <c r="F65" s="6">
        <v>6</v>
      </c>
      <c r="G65" s="6">
        <v>3</v>
      </c>
      <c r="H65" s="6">
        <v>2</v>
      </c>
      <c r="I65" s="6">
        <v>1</v>
      </c>
      <c r="J65" s="6">
        <v>10</v>
      </c>
      <c r="K65" s="6">
        <v>10</v>
      </c>
      <c r="L65" s="6">
        <v>8</v>
      </c>
      <c r="M65" s="6">
        <v>10</v>
      </c>
      <c r="N65" s="6">
        <v>4</v>
      </c>
      <c r="O65" s="6">
        <v>3</v>
      </c>
      <c r="P65" s="6">
        <v>10</v>
      </c>
      <c r="Q65" s="6">
        <v>6</v>
      </c>
      <c r="R65" s="6">
        <v>2</v>
      </c>
      <c r="S65" s="6">
        <v>10</v>
      </c>
      <c r="T65" s="6">
        <v>1</v>
      </c>
      <c r="U65" s="6">
        <v>1</v>
      </c>
      <c r="V65" s="6">
        <v>6</v>
      </c>
      <c r="W65" s="6">
        <v>10</v>
      </c>
      <c r="X65" s="6">
        <v>4</v>
      </c>
      <c r="Y65" s="6">
        <v>7</v>
      </c>
      <c r="Z65" s="6">
        <v>10</v>
      </c>
      <c r="AA65" s="6">
        <v>8</v>
      </c>
      <c r="AB65" s="6">
        <v>10</v>
      </c>
      <c r="AC65" s="6">
        <v>10</v>
      </c>
      <c r="AD65" s="6">
        <v>9</v>
      </c>
      <c r="AE65" s="6">
        <v>4</v>
      </c>
      <c r="AF65" s="6">
        <v>1</v>
      </c>
      <c r="AG65" s="6">
        <v>6</v>
      </c>
      <c r="AH65" s="6">
        <v>8</v>
      </c>
      <c r="AI65" s="6">
        <v>9</v>
      </c>
      <c r="AJ65" s="6">
        <v>3</v>
      </c>
      <c r="AK65" s="6">
        <v>5</v>
      </c>
    </row>
    <row r="66" spans="1:37" x14ac:dyDescent="0.2">
      <c r="A66" s="6">
        <v>267</v>
      </c>
      <c r="B66" s="6">
        <v>3</v>
      </c>
      <c r="C66" s="6">
        <v>3</v>
      </c>
      <c r="D66" s="6">
        <v>8</v>
      </c>
      <c r="E66" s="6">
        <v>7</v>
      </c>
      <c r="F66" s="6">
        <v>5</v>
      </c>
      <c r="G66" s="6">
        <v>6</v>
      </c>
      <c r="H66" s="6">
        <v>1</v>
      </c>
      <c r="I66" s="6">
        <v>5</v>
      </c>
      <c r="J66" s="6">
        <v>10</v>
      </c>
      <c r="K66" s="6">
        <v>7</v>
      </c>
      <c r="L66" s="6">
        <v>3</v>
      </c>
      <c r="M66" s="6">
        <v>7</v>
      </c>
      <c r="N66" s="6">
        <v>1</v>
      </c>
      <c r="O66" s="6">
        <v>2</v>
      </c>
      <c r="P66" s="6">
        <v>2</v>
      </c>
      <c r="Q66" s="6">
        <v>2</v>
      </c>
      <c r="R66" s="6">
        <v>3</v>
      </c>
      <c r="S66" s="6">
        <v>9</v>
      </c>
      <c r="T66" s="6">
        <v>6</v>
      </c>
      <c r="U66" s="6">
        <v>6</v>
      </c>
      <c r="V66" s="6">
        <v>4</v>
      </c>
      <c r="W66" s="6">
        <v>4</v>
      </c>
      <c r="X66" s="6">
        <v>7</v>
      </c>
      <c r="Y66" s="6">
        <v>9</v>
      </c>
      <c r="Z66" s="6">
        <v>1</v>
      </c>
      <c r="AA66" s="6">
        <v>2</v>
      </c>
      <c r="AB66" s="6">
        <v>2</v>
      </c>
      <c r="AC66" s="6">
        <v>10</v>
      </c>
      <c r="AD66" s="6">
        <v>9</v>
      </c>
      <c r="AE66" s="6">
        <v>4</v>
      </c>
      <c r="AF66" s="6">
        <v>1</v>
      </c>
      <c r="AG66" s="6">
        <v>5</v>
      </c>
      <c r="AH66" s="6">
        <v>8</v>
      </c>
      <c r="AI66" s="6">
        <v>7</v>
      </c>
      <c r="AJ66" s="6">
        <v>8</v>
      </c>
      <c r="AK66" s="6">
        <v>8</v>
      </c>
    </row>
    <row r="67" spans="1:37" x14ac:dyDescent="0.2">
      <c r="A67" s="6">
        <v>268</v>
      </c>
      <c r="B67" s="6">
        <v>8</v>
      </c>
      <c r="C67" s="6">
        <v>5</v>
      </c>
      <c r="D67" s="6">
        <v>7</v>
      </c>
      <c r="E67" s="6">
        <v>8</v>
      </c>
      <c r="F67" s="6">
        <v>4</v>
      </c>
      <c r="G67" s="6">
        <v>3</v>
      </c>
      <c r="H67" s="6">
        <v>9</v>
      </c>
      <c r="I67" s="6">
        <v>1</v>
      </c>
      <c r="J67" s="6">
        <v>10</v>
      </c>
      <c r="K67" s="6">
        <v>9</v>
      </c>
      <c r="L67" s="6">
        <v>10</v>
      </c>
      <c r="M67" s="6">
        <v>2</v>
      </c>
      <c r="N67" s="6">
        <v>1</v>
      </c>
      <c r="O67" s="6">
        <v>4</v>
      </c>
      <c r="P67" s="6">
        <v>5</v>
      </c>
      <c r="Q67" s="6">
        <v>9</v>
      </c>
      <c r="R67" s="6">
        <v>6</v>
      </c>
      <c r="S67" s="6">
        <v>5</v>
      </c>
      <c r="T67" s="6">
        <v>9</v>
      </c>
      <c r="U67" s="6">
        <v>8</v>
      </c>
      <c r="V67" s="6">
        <v>9</v>
      </c>
      <c r="W67" s="6">
        <v>7</v>
      </c>
      <c r="X67" s="6">
        <v>7</v>
      </c>
      <c r="Y67" s="6">
        <v>6</v>
      </c>
      <c r="Z67" s="6">
        <v>7</v>
      </c>
      <c r="AA67" s="6">
        <v>9</v>
      </c>
      <c r="AB67" s="6">
        <v>5</v>
      </c>
      <c r="AC67" s="6">
        <v>10</v>
      </c>
      <c r="AD67" s="6">
        <v>5</v>
      </c>
      <c r="AE67" s="6">
        <v>7</v>
      </c>
      <c r="AF67" s="6">
        <v>8</v>
      </c>
      <c r="AG67" s="6">
        <v>7</v>
      </c>
      <c r="AH67" s="6">
        <v>1</v>
      </c>
      <c r="AI67" s="6">
        <v>9</v>
      </c>
      <c r="AJ67" s="6">
        <v>6</v>
      </c>
      <c r="AK67" s="6">
        <v>9</v>
      </c>
    </row>
    <row r="68" spans="1:37" x14ac:dyDescent="0.2">
      <c r="A68" s="6">
        <v>269</v>
      </c>
      <c r="B68" s="6">
        <v>3</v>
      </c>
      <c r="C68" s="6">
        <v>8</v>
      </c>
      <c r="D68" s="6">
        <v>6</v>
      </c>
      <c r="E68" s="6">
        <v>6</v>
      </c>
      <c r="F68" s="6">
        <v>2</v>
      </c>
      <c r="G68" s="6">
        <v>2</v>
      </c>
      <c r="H68" s="6">
        <v>3</v>
      </c>
      <c r="I68" s="6">
        <v>8</v>
      </c>
      <c r="J68" s="6">
        <v>7</v>
      </c>
      <c r="K68" s="6">
        <v>4</v>
      </c>
      <c r="L68" s="6">
        <v>10</v>
      </c>
      <c r="M68" s="6">
        <v>9</v>
      </c>
      <c r="N68" s="6">
        <v>2</v>
      </c>
      <c r="O68" s="6">
        <v>2</v>
      </c>
      <c r="P68" s="6">
        <v>1</v>
      </c>
      <c r="Q68" s="6">
        <v>5</v>
      </c>
      <c r="R68" s="6">
        <v>6</v>
      </c>
      <c r="S68" s="6">
        <v>8</v>
      </c>
      <c r="T68" s="6">
        <v>8</v>
      </c>
      <c r="U68" s="6">
        <v>2</v>
      </c>
      <c r="V68" s="6">
        <v>6</v>
      </c>
      <c r="W68" s="6">
        <v>8</v>
      </c>
      <c r="X68" s="6">
        <v>1</v>
      </c>
      <c r="Y68" s="6">
        <v>6</v>
      </c>
      <c r="Z68" s="6">
        <v>7</v>
      </c>
      <c r="AA68" s="6">
        <v>7</v>
      </c>
      <c r="AB68" s="6">
        <v>8</v>
      </c>
      <c r="AC68" s="6">
        <v>8</v>
      </c>
      <c r="AD68" s="6">
        <v>10</v>
      </c>
      <c r="AE68" s="6">
        <v>2</v>
      </c>
      <c r="AF68" s="6">
        <v>7</v>
      </c>
      <c r="AG68" s="6">
        <v>4</v>
      </c>
      <c r="AH68" s="6">
        <v>5</v>
      </c>
      <c r="AI68" s="6">
        <v>1</v>
      </c>
      <c r="AJ68" s="6">
        <v>9</v>
      </c>
      <c r="AK68" s="6">
        <v>3</v>
      </c>
    </row>
    <row r="69" spans="1:37" x14ac:dyDescent="0.2">
      <c r="A69" s="6">
        <v>270</v>
      </c>
      <c r="B69" s="6">
        <v>3</v>
      </c>
      <c r="C69" s="6">
        <v>5</v>
      </c>
      <c r="D69" s="6">
        <v>5</v>
      </c>
      <c r="E69" s="6">
        <v>6</v>
      </c>
      <c r="F69" s="6">
        <v>4</v>
      </c>
      <c r="G69" s="6">
        <v>3</v>
      </c>
      <c r="H69" s="6">
        <v>4</v>
      </c>
      <c r="I69" s="6">
        <v>10</v>
      </c>
      <c r="J69" s="6">
        <v>6</v>
      </c>
      <c r="K69" s="6">
        <v>1</v>
      </c>
      <c r="L69" s="6">
        <v>9</v>
      </c>
      <c r="M69" s="6">
        <v>9</v>
      </c>
      <c r="N69" s="6">
        <v>1</v>
      </c>
      <c r="O69" s="6">
        <v>1</v>
      </c>
      <c r="P69" s="6">
        <v>1</v>
      </c>
      <c r="Q69" s="6">
        <v>3</v>
      </c>
      <c r="R69" s="6">
        <v>9</v>
      </c>
      <c r="S69" s="6">
        <v>6</v>
      </c>
      <c r="T69" s="6">
        <v>8</v>
      </c>
      <c r="U69" s="6">
        <v>10</v>
      </c>
      <c r="V69" s="6">
        <v>10</v>
      </c>
      <c r="W69" s="6">
        <v>7</v>
      </c>
      <c r="X69" s="6">
        <v>9</v>
      </c>
      <c r="Y69" s="6">
        <v>2</v>
      </c>
      <c r="Z69" s="6">
        <v>4</v>
      </c>
      <c r="AA69" s="6">
        <v>3</v>
      </c>
      <c r="AB69" s="6">
        <v>3</v>
      </c>
      <c r="AC69" s="6">
        <v>5</v>
      </c>
      <c r="AD69" s="6">
        <v>8</v>
      </c>
      <c r="AE69" s="6">
        <v>9</v>
      </c>
      <c r="AF69" s="6">
        <v>10</v>
      </c>
      <c r="AG69" s="6">
        <v>4</v>
      </c>
      <c r="AH69" s="6">
        <v>3</v>
      </c>
      <c r="AI69" s="6">
        <v>8</v>
      </c>
      <c r="AJ69" s="6">
        <v>6</v>
      </c>
      <c r="AK69" s="6">
        <v>9</v>
      </c>
    </row>
    <row r="70" spans="1:37" x14ac:dyDescent="0.2">
      <c r="A70" s="6">
        <v>271</v>
      </c>
      <c r="B70" s="6">
        <v>4</v>
      </c>
      <c r="C70" s="6">
        <v>9</v>
      </c>
      <c r="D70" s="6">
        <v>10</v>
      </c>
      <c r="E70" s="6">
        <v>10</v>
      </c>
      <c r="F70" s="6">
        <v>2</v>
      </c>
      <c r="G70" s="6">
        <v>5</v>
      </c>
      <c r="H70" s="6">
        <v>6</v>
      </c>
      <c r="I70" s="6">
        <v>8</v>
      </c>
      <c r="J70" s="6">
        <v>8</v>
      </c>
      <c r="K70" s="6">
        <v>10</v>
      </c>
      <c r="L70" s="6">
        <v>10</v>
      </c>
      <c r="M70" s="6">
        <v>10</v>
      </c>
      <c r="N70" s="6">
        <v>9</v>
      </c>
      <c r="O70" s="6">
        <v>6</v>
      </c>
      <c r="P70" s="6">
        <v>10</v>
      </c>
      <c r="Q70" s="6">
        <v>10</v>
      </c>
      <c r="R70" s="6">
        <v>4</v>
      </c>
      <c r="S70" s="6">
        <v>6</v>
      </c>
      <c r="T70" s="6">
        <v>10</v>
      </c>
      <c r="U70" s="6">
        <v>9</v>
      </c>
      <c r="V70" s="6">
        <v>6</v>
      </c>
      <c r="W70" s="6">
        <v>10</v>
      </c>
      <c r="X70" s="6">
        <v>10</v>
      </c>
      <c r="Y70" s="6">
        <v>4</v>
      </c>
      <c r="Z70" s="6">
        <v>4</v>
      </c>
      <c r="AA70" s="6">
        <v>10</v>
      </c>
      <c r="AB70" s="6">
        <v>10</v>
      </c>
      <c r="AC70" s="6">
        <v>5</v>
      </c>
      <c r="AD70" s="6">
        <v>5</v>
      </c>
      <c r="AE70" s="6">
        <v>10</v>
      </c>
      <c r="AF70" s="6">
        <v>2</v>
      </c>
      <c r="AG70" s="6">
        <v>8</v>
      </c>
      <c r="AH70" s="6">
        <v>5</v>
      </c>
      <c r="AI70" s="6">
        <v>10</v>
      </c>
      <c r="AJ70" s="6">
        <v>9</v>
      </c>
      <c r="AK70" s="6">
        <v>8</v>
      </c>
    </row>
    <row r="71" spans="1:37" x14ac:dyDescent="0.2">
      <c r="A71" s="6">
        <v>272</v>
      </c>
      <c r="B71" s="6">
        <v>2</v>
      </c>
      <c r="C71" s="6">
        <v>3</v>
      </c>
      <c r="D71" s="6">
        <v>5</v>
      </c>
      <c r="E71" s="6">
        <v>7</v>
      </c>
      <c r="F71" s="6">
        <v>3</v>
      </c>
      <c r="G71" s="6">
        <v>2</v>
      </c>
      <c r="H71" s="6">
        <v>6</v>
      </c>
      <c r="I71" s="6">
        <v>2</v>
      </c>
      <c r="J71" s="6">
        <v>2</v>
      </c>
      <c r="K71" s="6">
        <v>3</v>
      </c>
      <c r="L71" s="6">
        <v>1</v>
      </c>
      <c r="M71" s="6">
        <v>7</v>
      </c>
      <c r="N71" s="6">
        <v>7</v>
      </c>
      <c r="O71" s="6">
        <v>4</v>
      </c>
      <c r="P71" s="6">
        <v>7</v>
      </c>
      <c r="Q71" s="6">
        <v>7</v>
      </c>
      <c r="R71" s="6">
        <v>9</v>
      </c>
      <c r="S71" s="6">
        <v>2</v>
      </c>
      <c r="T71" s="6">
        <v>6</v>
      </c>
      <c r="U71" s="6">
        <v>9</v>
      </c>
      <c r="V71" s="6">
        <v>10</v>
      </c>
      <c r="W71" s="6">
        <v>4</v>
      </c>
      <c r="X71" s="6">
        <v>5</v>
      </c>
      <c r="Y71" s="6">
        <v>8</v>
      </c>
      <c r="Z71" s="6">
        <v>8</v>
      </c>
      <c r="AA71" s="6">
        <v>1</v>
      </c>
      <c r="AB71" s="6">
        <v>9</v>
      </c>
      <c r="AC71" s="6">
        <v>10</v>
      </c>
      <c r="AD71" s="6">
        <v>4</v>
      </c>
      <c r="AE71" s="6">
        <v>3</v>
      </c>
      <c r="AF71" s="6">
        <v>7</v>
      </c>
      <c r="AG71" s="6">
        <v>6</v>
      </c>
      <c r="AH71" s="6">
        <v>4</v>
      </c>
      <c r="AI71" s="6">
        <v>10</v>
      </c>
      <c r="AJ71" s="6">
        <v>2</v>
      </c>
      <c r="AK71" s="6">
        <v>9</v>
      </c>
    </row>
    <row r="72" spans="1:37" x14ac:dyDescent="0.2">
      <c r="A72" s="6">
        <v>273</v>
      </c>
      <c r="B72" s="6">
        <v>1</v>
      </c>
      <c r="C72" s="6">
        <v>5</v>
      </c>
      <c r="D72" s="6">
        <v>6</v>
      </c>
      <c r="E72" s="6">
        <v>4</v>
      </c>
      <c r="F72" s="6">
        <v>7</v>
      </c>
      <c r="G72" s="6">
        <v>5</v>
      </c>
      <c r="H72" s="6">
        <v>2</v>
      </c>
      <c r="I72" s="6">
        <v>2</v>
      </c>
      <c r="J72" s="6">
        <v>8</v>
      </c>
      <c r="K72" s="6">
        <v>8</v>
      </c>
      <c r="L72" s="6">
        <v>4</v>
      </c>
      <c r="M72" s="6">
        <v>7</v>
      </c>
      <c r="N72" s="6">
        <v>1</v>
      </c>
      <c r="O72" s="6">
        <v>1</v>
      </c>
      <c r="P72" s="6">
        <v>10</v>
      </c>
      <c r="Q72" s="6">
        <v>10</v>
      </c>
      <c r="R72" s="6">
        <v>5</v>
      </c>
      <c r="S72" s="6">
        <v>1</v>
      </c>
      <c r="T72" s="6">
        <v>1</v>
      </c>
      <c r="U72" s="6">
        <v>3</v>
      </c>
      <c r="V72" s="6">
        <v>6</v>
      </c>
      <c r="W72" s="6">
        <v>7</v>
      </c>
      <c r="X72" s="6">
        <v>1</v>
      </c>
      <c r="Y72" s="6">
        <v>1</v>
      </c>
      <c r="Z72" s="6">
        <v>3</v>
      </c>
      <c r="AA72" s="6">
        <v>1</v>
      </c>
      <c r="AB72" s="6">
        <v>4</v>
      </c>
      <c r="AC72" s="6">
        <v>8</v>
      </c>
      <c r="AD72" s="6">
        <v>10</v>
      </c>
      <c r="AE72" s="6">
        <v>3</v>
      </c>
      <c r="AF72" s="6">
        <v>1</v>
      </c>
      <c r="AG72" s="6">
        <v>5</v>
      </c>
      <c r="AH72" s="6">
        <v>7</v>
      </c>
      <c r="AI72" s="6">
        <v>8</v>
      </c>
      <c r="AJ72" s="6">
        <v>6</v>
      </c>
      <c r="AK72" s="6">
        <v>8</v>
      </c>
    </row>
    <row r="73" spans="1:37" x14ac:dyDescent="0.2">
      <c r="A73" s="6">
        <v>274</v>
      </c>
      <c r="B73" s="6">
        <v>7</v>
      </c>
      <c r="C73" s="6">
        <v>5</v>
      </c>
      <c r="D73" s="6">
        <v>9</v>
      </c>
      <c r="E73" s="6">
        <v>10</v>
      </c>
      <c r="F73" s="6">
        <v>4</v>
      </c>
      <c r="G73" s="6">
        <v>8</v>
      </c>
      <c r="H73" s="6">
        <v>9</v>
      </c>
      <c r="I73" s="6">
        <v>9</v>
      </c>
      <c r="J73" s="6">
        <v>3</v>
      </c>
      <c r="K73" s="6">
        <v>6</v>
      </c>
      <c r="L73" s="6">
        <v>4</v>
      </c>
      <c r="M73" s="6">
        <v>7</v>
      </c>
      <c r="N73" s="6">
        <v>8</v>
      </c>
      <c r="O73" s="6">
        <v>2</v>
      </c>
      <c r="P73" s="6">
        <v>2</v>
      </c>
      <c r="Q73" s="6">
        <v>9</v>
      </c>
      <c r="R73" s="6">
        <v>7</v>
      </c>
      <c r="S73" s="6">
        <v>6</v>
      </c>
      <c r="T73" s="6">
        <v>4</v>
      </c>
      <c r="U73" s="6">
        <v>8</v>
      </c>
      <c r="V73" s="6">
        <v>9</v>
      </c>
      <c r="W73" s="6">
        <v>1</v>
      </c>
      <c r="X73" s="6">
        <v>2</v>
      </c>
      <c r="Y73" s="6">
        <v>9</v>
      </c>
      <c r="Z73" s="6">
        <v>1</v>
      </c>
      <c r="AA73" s="6">
        <v>1</v>
      </c>
      <c r="AB73" s="6">
        <v>5</v>
      </c>
      <c r="AC73" s="6">
        <v>8</v>
      </c>
      <c r="AD73" s="6">
        <v>8</v>
      </c>
      <c r="AE73" s="6">
        <v>4</v>
      </c>
      <c r="AF73" s="6">
        <v>9</v>
      </c>
      <c r="AG73" s="6">
        <v>10</v>
      </c>
      <c r="AH73" s="6">
        <v>7</v>
      </c>
      <c r="AI73" s="6">
        <v>7</v>
      </c>
      <c r="AJ73" s="6">
        <v>4</v>
      </c>
      <c r="AK73" s="6">
        <v>6</v>
      </c>
    </row>
    <row r="74" spans="1:37" x14ac:dyDescent="0.2">
      <c r="A74" s="6">
        <v>275</v>
      </c>
      <c r="B74" s="6">
        <v>1</v>
      </c>
      <c r="C74" s="6">
        <v>6</v>
      </c>
      <c r="D74" s="6">
        <v>10</v>
      </c>
      <c r="E74" s="6">
        <v>10</v>
      </c>
      <c r="F74" s="6">
        <v>2</v>
      </c>
      <c r="G74" s="6">
        <v>1</v>
      </c>
      <c r="H74" s="6">
        <v>1</v>
      </c>
      <c r="I74" s="6">
        <v>3</v>
      </c>
      <c r="J74" s="6">
        <v>7</v>
      </c>
      <c r="K74" s="6">
        <v>9</v>
      </c>
      <c r="L74" s="6">
        <v>10</v>
      </c>
      <c r="M74" s="6">
        <v>5</v>
      </c>
      <c r="N74" s="6">
        <v>2</v>
      </c>
      <c r="O74" s="6">
        <v>4</v>
      </c>
      <c r="P74" s="6">
        <v>8</v>
      </c>
      <c r="Q74" s="6">
        <v>10</v>
      </c>
      <c r="R74" s="6">
        <v>3</v>
      </c>
      <c r="S74" s="6">
        <v>9</v>
      </c>
      <c r="T74" s="6">
        <v>7</v>
      </c>
      <c r="U74" s="6">
        <v>8</v>
      </c>
      <c r="V74" s="6">
        <v>4</v>
      </c>
      <c r="W74" s="6">
        <v>3</v>
      </c>
      <c r="X74" s="6">
        <v>1</v>
      </c>
      <c r="Y74" s="6">
        <v>1</v>
      </c>
      <c r="Z74" s="6">
        <v>2</v>
      </c>
      <c r="AA74" s="6">
        <v>1</v>
      </c>
      <c r="AB74" s="6">
        <v>1</v>
      </c>
      <c r="AC74" s="6">
        <v>2</v>
      </c>
      <c r="AD74" s="6">
        <v>1</v>
      </c>
      <c r="AE74" s="6">
        <v>1</v>
      </c>
      <c r="AF74" s="6">
        <v>5</v>
      </c>
      <c r="AG74" s="6">
        <v>7</v>
      </c>
      <c r="AH74" s="6">
        <v>3</v>
      </c>
      <c r="AI74" s="6">
        <v>4</v>
      </c>
      <c r="AJ74" s="6">
        <v>10</v>
      </c>
      <c r="AK74" s="6">
        <v>1</v>
      </c>
    </row>
    <row r="75" spans="1:37" x14ac:dyDescent="0.2">
      <c r="A75" s="6">
        <v>276</v>
      </c>
      <c r="B75" s="6">
        <v>4</v>
      </c>
      <c r="C75" s="6">
        <v>6</v>
      </c>
      <c r="D75" s="6">
        <v>7</v>
      </c>
      <c r="E75" s="6">
        <v>7</v>
      </c>
      <c r="F75" s="6">
        <v>9</v>
      </c>
      <c r="G75" s="6">
        <v>3</v>
      </c>
      <c r="H75" s="6">
        <v>1</v>
      </c>
      <c r="I75" s="6">
        <v>9</v>
      </c>
      <c r="J75" s="6">
        <v>10</v>
      </c>
      <c r="K75" s="6">
        <v>2</v>
      </c>
      <c r="L75" s="6">
        <v>10</v>
      </c>
      <c r="M75" s="6">
        <v>10</v>
      </c>
      <c r="N75" s="6">
        <v>5</v>
      </c>
      <c r="O75" s="6">
        <v>4</v>
      </c>
      <c r="P75" s="6">
        <v>9</v>
      </c>
      <c r="Q75" s="6">
        <v>10</v>
      </c>
      <c r="R75" s="6">
        <v>2</v>
      </c>
      <c r="S75" s="6">
        <v>1</v>
      </c>
      <c r="T75" s="6">
        <v>2</v>
      </c>
      <c r="U75" s="6">
        <v>1</v>
      </c>
      <c r="V75" s="6">
        <v>1</v>
      </c>
      <c r="W75" s="6">
        <v>8</v>
      </c>
      <c r="X75" s="6">
        <v>1</v>
      </c>
      <c r="Y75" s="6">
        <v>10</v>
      </c>
      <c r="Z75" s="6">
        <v>1</v>
      </c>
      <c r="AA75" s="6">
        <v>1</v>
      </c>
      <c r="AB75" s="6">
        <v>1</v>
      </c>
      <c r="AC75" s="6">
        <v>8</v>
      </c>
      <c r="AD75" s="6">
        <v>1</v>
      </c>
      <c r="AE75" s="6">
        <v>8</v>
      </c>
      <c r="AF75" s="6">
        <v>3</v>
      </c>
      <c r="AG75" s="6">
        <v>5</v>
      </c>
      <c r="AH75" s="6">
        <v>10</v>
      </c>
      <c r="AI75" s="6">
        <v>9</v>
      </c>
      <c r="AJ75" s="6">
        <v>3</v>
      </c>
      <c r="AK75" s="6">
        <v>8</v>
      </c>
    </row>
    <row r="76" spans="1:37" x14ac:dyDescent="0.2">
      <c r="A76" s="6">
        <v>277</v>
      </c>
      <c r="B76" s="6">
        <v>3</v>
      </c>
      <c r="C76" s="6">
        <v>10</v>
      </c>
      <c r="D76" s="6">
        <v>2</v>
      </c>
      <c r="E76" s="6">
        <v>3</v>
      </c>
      <c r="F76" s="6">
        <v>7</v>
      </c>
      <c r="G76" s="6">
        <v>10</v>
      </c>
      <c r="H76" s="6">
        <v>1</v>
      </c>
      <c r="I76" s="6">
        <v>2</v>
      </c>
      <c r="J76" s="6">
        <v>6</v>
      </c>
      <c r="K76" s="6">
        <v>8</v>
      </c>
      <c r="L76" s="6">
        <v>10</v>
      </c>
      <c r="M76" s="6">
        <v>9</v>
      </c>
      <c r="N76" s="6">
        <v>1</v>
      </c>
      <c r="O76" s="6">
        <v>3</v>
      </c>
      <c r="P76" s="6">
        <v>6</v>
      </c>
      <c r="Q76" s="6">
        <v>2</v>
      </c>
      <c r="R76" s="6">
        <v>7</v>
      </c>
      <c r="S76" s="6">
        <v>10</v>
      </c>
      <c r="T76" s="6">
        <v>2</v>
      </c>
      <c r="U76" s="6">
        <v>8</v>
      </c>
      <c r="V76" s="6">
        <v>8</v>
      </c>
      <c r="W76" s="6">
        <v>10</v>
      </c>
      <c r="X76" s="6">
        <v>1</v>
      </c>
      <c r="Y76" s="6">
        <v>8</v>
      </c>
      <c r="Z76" s="6">
        <v>5</v>
      </c>
      <c r="AA76" s="6">
        <v>3</v>
      </c>
      <c r="AB76" s="6">
        <v>4</v>
      </c>
      <c r="AC76" s="6">
        <v>10</v>
      </c>
      <c r="AD76" s="6">
        <v>10</v>
      </c>
      <c r="AE76" s="6">
        <v>2</v>
      </c>
      <c r="AF76" s="6">
        <v>5</v>
      </c>
      <c r="AG76" s="6">
        <v>1</v>
      </c>
      <c r="AH76" s="6">
        <v>1</v>
      </c>
      <c r="AI76" s="6">
        <v>7</v>
      </c>
      <c r="AJ76" s="6">
        <v>3</v>
      </c>
      <c r="AK76" s="6">
        <v>7</v>
      </c>
    </row>
    <row r="77" spans="1:37" x14ac:dyDescent="0.2">
      <c r="A77" s="6">
        <v>278</v>
      </c>
      <c r="B77" s="6">
        <v>4</v>
      </c>
      <c r="C77" s="6">
        <v>7</v>
      </c>
      <c r="D77" s="6">
        <v>6</v>
      </c>
      <c r="E77" s="6">
        <v>3</v>
      </c>
      <c r="F77" s="6">
        <v>2</v>
      </c>
      <c r="G77" s="6">
        <v>5</v>
      </c>
      <c r="H77" s="6">
        <v>6</v>
      </c>
      <c r="I77" s="6">
        <v>8</v>
      </c>
      <c r="J77" s="6">
        <v>2</v>
      </c>
      <c r="K77" s="6">
        <v>1</v>
      </c>
      <c r="L77" s="6">
        <v>10</v>
      </c>
      <c r="M77" s="6">
        <v>3</v>
      </c>
      <c r="N77" s="6">
        <v>2</v>
      </c>
      <c r="O77" s="6">
        <v>9</v>
      </c>
      <c r="P77" s="6">
        <v>1</v>
      </c>
      <c r="Q77" s="6">
        <v>1</v>
      </c>
      <c r="R77" s="6">
        <v>4</v>
      </c>
      <c r="S77" s="6">
        <v>1</v>
      </c>
      <c r="T77" s="6">
        <v>1</v>
      </c>
      <c r="U77" s="6">
        <v>4</v>
      </c>
      <c r="V77" s="6">
        <v>2</v>
      </c>
      <c r="W77" s="6">
        <v>5</v>
      </c>
      <c r="X77" s="6">
        <v>1</v>
      </c>
      <c r="Y77" s="6">
        <v>5</v>
      </c>
      <c r="Z77" s="6">
        <v>7</v>
      </c>
      <c r="AA77" s="6">
        <v>1</v>
      </c>
      <c r="AB77" s="6">
        <v>2</v>
      </c>
      <c r="AC77" s="6">
        <v>9</v>
      </c>
      <c r="AD77" s="6">
        <v>1</v>
      </c>
      <c r="AE77" s="6">
        <v>3</v>
      </c>
      <c r="AF77" s="6">
        <v>4</v>
      </c>
      <c r="AG77" s="6">
        <v>8</v>
      </c>
      <c r="AH77" s="6">
        <v>6</v>
      </c>
      <c r="AI77" s="6">
        <v>1</v>
      </c>
      <c r="AJ77" s="6">
        <v>7</v>
      </c>
      <c r="AK77" s="6">
        <v>10</v>
      </c>
    </row>
    <row r="78" spans="1:37" x14ac:dyDescent="0.2">
      <c r="A78" s="6">
        <v>279</v>
      </c>
      <c r="B78" s="6">
        <v>8</v>
      </c>
      <c r="C78" s="6">
        <v>8</v>
      </c>
      <c r="D78" s="6">
        <v>9</v>
      </c>
      <c r="E78" s="6">
        <v>3</v>
      </c>
      <c r="F78" s="6">
        <v>8</v>
      </c>
      <c r="G78" s="6">
        <v>8</v>
      </c>
      <c r="H78" s="6">
        <v>7</v>
      </c>
      <c r="I78" s="6">
        <v>10</v>
      </c>
      <c r="J78" s="6">
        <v>8</v>
      </c>
      <c r="K78" s="6">
        <v>10</v>
      </c>
      <c r="L78" s="6">
        <v>9</v>
      </c>
      <c r="M78" s="6">
        <v>4</v>
      </c>
      <c r="N78" s="6">
        <v>3</v>
      </c>
      <c r="O78" s="6">
        <v>3</v>
      </c>
      <c r="P78" s="6">
        <v>10</v>
      </c>
      <c r="Q78" s="6">
        <v>9</v>
      </c>
      <c r="R78" s="6">
        <v>2</v>
      </c>
      <c r="S78" s="6">
        <v>5</v>
      </c>
      <c r="T78" s="6">
        <v>3</v>
      </c>
      <c r="U78" s="6">
        <v>5</v>
      </c>
      <c r="V78" s="6">
        <v>3</v>
      </c>
      <c r="W78" s="6">
        <v>4</v>
      </c>
      <c r="X78" s="6">
        <v>1</v>
      </c>
      <c r="Y78" s="6">
        <v>4</v>
      </c>
      <c r="Z78" s="6">
        <v>8</v>
      </c>
      <c r="AA78" s="6">
        <v>6</v>
      </c>
      <c r="AB78" s="6">
        <v>10</v>
      </c>
      <c r="AC78" s="6">
        <v>10</v>
      </c>
      <c r="AD78" s="6">
        <v>10</v>
      </c>
      <c r="AE78" s="6">
        <v>5</v>
      </c>
      <c r="AF78" s="6">
        <v>5</v>
      </c>
      <c r="AG78" s="6">
        <v>7</v>
      </c>
      <c r="AH78" s="6">
        <v>10</v>
      </c>
      <c r="AI78" s="6">
        <v>6</v>
      </c>
      <c r="AJ78" s="6">
        <v>9</v>
      </c>
      <c r="AK78" s="6">
        <v>5</v>
      </c>
    </row>
    <row r="79" spans="1:37" x14ac:dyDescent="0.2">
      <c r="A79" s="6">
        <v>280</v>
      </c>
      <c r="B79" s="6">
        <v>1</v>
      </c>
      <c r="C79" s="6">
        <v>7</v>
      </c>
      <c r="D79" s="6">
        <v>8</v>
      </c>
      <c r="E79" s="6">
        <v>5</v>
      </c>
      <c r="F79" s="6">
        <v>3</v>
      </c>
      <c r="G79" s="6">
        <v>5</v>
      </c>
      <c r="H79" s="6">
        <v>1</v>
      </c>
      <c r="I79" s="6">
        <v>7</v>
      </c>
      <c r="J79" s="6">
        <v>10</v>
      </c>
      <c r="K79" s="6">
        <v>4</v>
      </c>
      <c r="L79" s="6">
        <v>10</v>
      </c>
      <c r="M79" s="6">
        <v>6</v>
      </c>
      <c r="N79" s="6">
        <v>2</v>
      </c>
      <c r="O79" s="6">
        <v>5</v>
      </c>
      <c r="P79" s="6">
        <v>8</v>
      </c>
      <c r="Q79" s="6">
        <v>10</v>
      </c>
      <c r="R79" s="6">
        <v>2</v>
      </c>
      <c r="S79" s="6">
        <v>1</v>
      </c>
      <c r="T79" s="6">
        <v>6</v>
      </c>
      <c r="U79" s="6">
        <v>2</v>
      </c>
      <c r="V79" s="6">
        <v>6</v>
      </c>
      <c r="W79" s="6">
        <v>8</v>
      </c>
      <c r="X79" s="6">
        <v>3</v>
      </c>
      <c r="Y79" s="6">
        <v>6</v>
      </c>
      <c r="Z79" s="6">
        <v>10</v>
      </c>
      <c r="AA79" s="6">
        <v>2</v>
      </c>
      <c r="AB79" s="6">
        <v>10</v>
      </c>
      <c r="AC79" s="6">
        <v>8</v>
      </c>
      <c r="AD79" s="6">
        <v>9</v>
      </c>
      <c r="AE79" s="6">
        <v>5</v>
      </c>
      <c r="AF79" s="6">
        <v>1</v>
      </c>
      <c r="AG79" s="6">
        <v>8</v>
      </c>
      <c r="AH79" s="6">
        <v>7</v>
      </c>
      <c r="AI79" s="6">
        <v>6</v>
      </c>
      <c r="AJ79" s="6">
        <v>3</v>
      </c>
      <c r="AK79" s="6">
        <v>9</v>
      </c>
    </row>
    <row r="80" spans="1:37" x14ac:dyDescent="0.2">
      <c r="A80" s="6">
        <v>281</v>
      </c>
      <c r="B80" s="6">
        <v>3</v>
      </c>
      <c r="C80" s="6">
        <v>10</v>
      </c>
      <c r="D80" s="6">
        <v>7</v>
      </c>
      <c r="E80" s="6">
        <v>7</v>
      </c>
      <c r="F80" s="6">
        <v>9</v>
      </c>
      <c r="G80" s="6">
        <v>4</v>
      </c>
      <c r="H80" s="6">
        <v>10</v>
      </c>
      <c r="I80" s="6">
        <v>6</v>
      </c>
      <c r="J80" s="6">
        <v>10</v>
      </c>
      <c r="K80" s="6">
        <v>10</v>
      </c>
      <c r="L80" s="6">
        <v>10</v>
      </c>
      <c r="M80" s="6">
        <v>5</v>
      </c>
      <c r="N80" s="6">
        <v>1</v>
      </c>
      <c r="O80" s="6">
        <v>2</v>
      </c>
      <c r="P80" s="6">
        <v>1</v>
      </c>
      <c r="Q80" s="6">
        <v>5</v>
      </c>
      <c r="R80" s="6">
        <v>8</v>
      </c>
      <c r="S80" s="6">
        <v>7</v>
      </c>
      <c r="T80" s="6">
        <v>7</v>
      </c>
      <c r="U80" s="6">
        <v>6</v>
      </c>
      <c r="V80" s="6">
        <v>10</v>
      </c>
      <c r="W80" s="6">
        <v>8</v>
      </c>
      <c r="X80" s="6">
        <v>9</v>
      </c>
      <c r="Y80" s="6">
        <v>9</v>
      </c>
      <c r="Z80" s="6">
        <v>4</v>
      </c>
      <c r="AA80" s="6">
        <v>4</v>
      </c>
      <c r="AB80" s="6">
        <v>6</v>
      </c>
      <c r="AC80" s="6">
        <v>9</v>
      </c>
      <c r="AD80" s="6">
        <v>10</v>
      </c>
      <c r="AE80" s="6">
        <v>5</v>
      </c>
      <c r="AF80" s="6">
        <v>2</v>
      </c>
      <c r="AG80" s="6">
        <v>3</v>
      </c>
      <c r="AH80" s="6">
        <v>6</v>
      </c>
      <c r="AI80" s="6">
        <v>5</v>
      </c>
      <c r="AJ80" s="6">
        <v>8</v>
      </c>
      <c r="AK80" s="6">
        <v>10</v>
      </c>
    </row>
    <row r="81" spans="1:37" x14ac:dyDescent="0.2">
      <c r="A81" s="6">
        <v>282</v>
      </c>
      <c r="B81" s="6">
        <v>3</v>
      </c>
      <c r="C81" s="6">
        <v>6</v>
      </c>
      <c r="D81" s="6">
        <v>8</v>
      </c>
      <c r="E81" s="6">
        <v>5</v>
      </c>
      <c r="F81" s="6">
        <v>4</v>
      </c>
      <c r="G81" s="6">
        <v>2</v>
      </c>
      <c r="H81" s="6">
        <v>1</v>
      </c>
      <c r="I81" s="6">
        <v>6</v>
      </c>
      <c r="J81" s="6">
        <v>10</v>
      </c>
      <c r="K81" s="6">
        <v>3</v>
      </c>
      <c r="L81" s="6">
        <v>10</v>
      </c>
      <c r="M81" s="6">
        <v>8</v>
      </c>
      <c r="N81" s="6">
        <v>2</v>
      </c>
      <c r="O81" s="6">
        <v>5</v>
      </c>
      <c r="P81" s="6">
        <v>3</v>
      </c>
      <c r="Q81" s="6">
        <v>4</v>
      </c>
      <c r="R81" s="6">
        <v>1</v>
      </c>
      <c r="S81" s="6">
        <v>2</v>
      </c>
      <c r="T81" s="6">
        <v>6</v>
      </c>
      <c r="U81" s="6">
        <v>9</v>
      </c>
      <c r="V81" s="6">
        <v>5</v>
      </c>
      <c r="W81" s="6">
        <v>7</v>
      </c>
      <c r="X81" s="6">
        <v>3</v>
      </c>
      <c r="Y81" s="6">
        <v>1</v>
      </c>
      <c r="Z81" s="6">
        <v>9</v>
      </c>
      <c r="AA81" s="6">
        <v>2</v>
      </c>
      <c r="AB81" s="6">
        <v>2</v>
      </c>
      <c r="AC81" s="6">
        <v>1</v>
      </c>
      <c r="AD81" s="6">
        <v>5</v>
      </c>
      <c r="AE81" s="6">
        <v>8</v>
      </c>
      <c r="AF81" s="6">
        <v>3</v>
      </c>
      <c r="AG81" s="6">
        <v>9</v>
      </c>
      <c r="AH81" s="6">
        <v>2</v>
      </c>
      <c r="AI81" s="6">
        <v>6</v>
      </c>
      <c r="AJ81" s="6">
        <v>4</v>
      </c>
      <c r="AK81" s="6">
        <v>7</v>
      </c>
    </row>
    <row r="82" spans="1:37" x14ac:dyDescent="0.2">
      <c r="A82" s="6">
        <v>283</v>
      </c>
      <c r="B82" s="6">
        <v>4</v>
      </c>
      <c r="C82" s="6">
        <v>5</v>
      </c>
      <c r="D82" s="6">
        <v>3</v>
      </c>
      <c r="E82" s="6">
        <v>2</v>
      </c>
      <c r="F82" s="6">
        <v>6</v>
      </c>
      <c r="G82" s="6">
        <v>7</v>
      </c>
      <c r="H82" s="6">
        <v>7</v>
      </c>
      <c r="I82" s="6">
        <v>6</v>
      </c>
      <c r="J82" s="6">
        <v>8</v>
      </c>
      <c r="K82" s="6">
        <v>1</v>
      </c>
      <c r="L82" s="6">
        <v>7</v>
      </c>
      <c r="M82" s="6">
        <v>8</v>
      </c>
      <c r="N82" s="6">
        <v>10</v>
      </c>
      <c r="O82" s="6">
        <v>4</v>
      </c>
      <c r="P82" s="6">
        <v>2</v>
      </c>
      <c r="Q82" s="6">
        <v>9</v>
      </c>
      <c r="R82" s="6">
        <v>8</v>
      </c>
      <c r="S82" s="6">
        <v>2</v>
      </c>
      <c r="T82" s="6">
        <v>10</v>
      </c>
      <c r="U82" s="6">
        <v>10</v>
      </c>
      <c r="V82" s="6">
        <v>9</v>
      </c>
      <c r="W82" s="6">
        <v>1</v>
      </c>
      <c r="X82" s="6">
        <v>8</v>
      </c>
      <c r="Y82" s="6">
        <v>7</v>
      </c>
      <c r="Z82" s="6">
        <v>2</v>
      </c>
      <c r="AA82" s="6">
        <v>3</v>
      </c>
      <c r="AB82" s="6">
        <v>8</v>
      </c>
      <c r="AC82" s="6">
        <v>6</v>
      </c>
      <c r="AD82" s="6">
        <v>10</v>
      </c>
      <c r="AE82" s="6">
        <v>8</v>
      </c>
      <c r="AF82" s="6">
        <v>4</v>
      </c>
      <c r="AG82" s="6">
        <v>3</v>
      </c>
      <c r="AH82" s="6">
        <v>5</v>
      </c>
      <c r="AI82" s="6">
        <v>10</v>
      </c>
      <c r="AJ82" s="6">
        <v>9</v>
      </c>
      <c r="AK82" s="6">
        <v>10</v>
      </c>
    </row>
    <row r="83" spans="1:37" x14ac:dyDescent="0.2">
      <c r="A83" s="6">
        <v>284</v>
      </c>
      <c r="B83" s="6">
        <v>4</v>
      </c>
      <c r="C83" s="6">
        <v>8</v>
      </c>
      <c r="D83" s="6">
        <v>5</v>
      </c>
      <c r="E83" s="6">
        <v>10</v>
      </c>
      <c r="F83" s="6">
        <v>4</v>
      </c>
      <c r="G83" s="6">
        <v>6</v>
      </c>
      <c r="H83" s="6">
        <v>2</v>
      </c>
      <c r="I83" s="6">
        <v>3</v>
      </c>
      <c r="J83" s="6">
        <v>5</v>
      </c>
      <c r="K83" s="6">
        <v>6</v>
      </c>
      <c r="L83" s="6">
        <v>9</v>
      </c>
      <c r="M83" s="6">
        <v>10</v>
      </c>
      <c r="N83" s="6">
        <v>1</v>
      </c>
      <c r="O83" s="6">
        <v>6</v>
      </c>
      <c r="P83" s="6">
        <v>3</v>
      </c>
      <c r="Q83" s="6">
        <v>5</v>
      </c>
      <c r="R83" s="6">
        <v>7</v>
      </c>
      <c r="S83" s="6">
        <v>1</v>
      </c>
      <c r="T83" s="6">
        <v>4</v>
      </c>
      <c r="U83" s="6">
        <v>9</v>
      </c>
      <c r="V83" s="6">
        <v>10</v>
      </c>
      <c r="W83" s="6">
        <v>8</v>
      </c>
      <c r="X83" s="6">
        <v>7</v>
      </c>
      <c r="Y83" s="6">
        <v>2</v>
      </c>
      <c r="Z83" s="6">
        <v>1</v>
      </c>
      <c r="AA83" s="6">
        <v>4</v>
      </c>
      <c r="AB83" s="6">
        <v>3</v>
      </c>
      <c r="AC83" s="6">
        <v>5</v>
      </c>
      <c r="AD83" s="6">
        <v>6</v>
      </c>
      <c r="AE83" s="6">
        <v>7</v>
      </c>
      <c r="AF83" s="6">
        <v>6</v>
      </c>
      <c r="AG83" s="6">
        <v>5</v>
      </c>
      <c r="AH83" s="6">
        <v>4</v>
      </c>
      <c r="AI83" s="6">
        <v>9</v>
      </c>
      <c r="AJ83" s="6">
        <v>10</v>
      </c>
      <c r="AK83" s="6">
        <v>8</v>
      </c>
    </row>
    <row r="84" spans="1:37" x14ac:dyDescent="0.2">
      <c r="A84" s="6">
        <v>285</v>
      </c>
      <c r="B84" s="6">
        <v>4</v>
      </c>
      <c r="C84" s="6">
        <v>6</v>
      </c>
      <c r="D84" s="6">
        <v>6</v>
      </c>
      <c r="E84" s="6">
        <v>4</v>
      </c>
      <c r="F84" s="6">
        <v>7</v>
      </c>
      <c r="G84" s="6">
        <v>1</v>
      </c>
      <c r="H84" s="6">
        <v>8</v>
      </c>
      <c r="I84" s="6">
        <v>2</v>
      </c>
      <c r="J84" s="6">
        <v>9</v>
      </c>
      <c r="K84" s="6">
        <v>10</v>
      </c>
      <c r="L84" s="6">
        <v>10</v>
      </c>
      <c r="M84" s="6">
        <v>8</v>
      </c>
      <c r="N84" s="6">
        <v>5</v>
      </c>
      <c r="O84" s="6">
        <v>8</v>
      </c>
      <c r="P84" s="6">
        <v>10</v>
      </c>
      <c r="Q84" s="6">
        <v>8</v>
      </c>
      <c r="R84" s="6">
        <v>9</v>
      </c>
      <c r="S84" s="6">
        <v>10</v>
      </c>
      <c r="T84" s="6">
        <v>6</v>
      </c>
      <c r="U84" s="6">
        <v>3</v>
      </c>
      <c r="V84" s="6">
        <v>7</v>
      </c>
      <c r="W84" s="6">
        <v>6</v>
      </c>
      <c r="X84" s="6">
        <v>4</v>
      </c>
      <c r="Y84" s="6">
        <v>1</v>
      </c>
      <c r="Z84" s="6">
        <v>8</v>
      </c>
      <c r="AA84" s="6">
        <v>7</v>
      </c>
      <c r="AB84" s="6">
        <v>9</v>
      </c>
      <c r="AC84" s="6">
        <v>8</v>
      </c>
      <c r="AD84" s="6">
        <v>10</v>
      </c>
      <c r="AE84" s="6">
        <v>4</v>
      </c>
      <c r="AF84" s="6">
        <v>3</v>
      </c>
      <c r="AG84" s="6">
        <v>3</v>
      </c>
      <c r="AH84" s="6">
        <v>10</v>
      </c>
      <c r="AI84" s="6">
        <v>2</v>
      </c>
      <c r="AJ84" s="6">
        <v>5</v>
      </c>
      <c r="AK84" s="6">
        <v>9</v>
      </c>
    </row>
    <row r="85" spans="1:37" x14ac:dyDescent="0.2">
      <c r="A85" s="6">
        <v>286</v>
      </c>
      <c r="B85" s="6">
        <v>3</v>
      </c>
      <c r="C85" s="6">
        <v>9</v>
      </c>
      <c r="D85" s="6">
        <v>7</v>
      </c>
      <c r="E85" s="6">
        <v>6</v>
      </c>
      <c r="F85" s="6">
        <v>4</v>
      </c>
      <c r="G85" s="6">
        <v>7</v>
      </c>
      <c r="H85" s="6">
        <v>8</v>
      </c>
      <c r="I85" s="6">
        <v>5</v>
      </c>
      <c r="J85" s="6">
        <v>9</v>
      </c>
      <c r="K85" s="6">
        <v>10</v>
      </c>
      <c r="L85" s="6">
        <v>9</v>
      </c>
      <c r="M85" s="6">
        <v>6</v>
      </c>
      <c r="N85" s="6">
        <v>5</v>
      </c>
      <c r="O85" s="6">
        <v>2</v>
      </c>
      <c r="P85" s="6">
        <v>9</v>
      </c>
      <c r="Q85" s="6">
        <v>10</v>
      </c>
      <c r="R85" s="6">
        <v>3</v>
      </c>
      <c r="S85" s="6">
        <v>1</v>
      </c>
      <c r="T85" s="6">
        <v>7</v>
      </c>
      <c r="U85" s="6">
        <v>10</v>
      </c>
      <c r="V85" s="6">
        <v>9</v>
      </c>
      <c r="W85" s="6">
        <v>6</v>
      </c>
      <c r="X85" s="6">
        <v>3</v>
      </c>
      <c r="Y85" s="6">
        <v>10</v>
      </c>
      <c r="Z85" s="6">
        <v>7</v>
      </c>
      <c r="AA85" s="6">
        <v>1</v>
      </c>
      <c r="AB85" s="6">
        <v>5</v>
      </c>
      <c r="AC85" s="6">
        <v>8</v>
      </c>
      <c r="AD85" s="6">
        <v>10</v>
      </c>
      <c r="AE85" s="6">
        <v>3</v>
      </c>
      <c r="AF85" s="6">
        <v>1</v>
      </c>
      <c r="AG85" s="6">
        <v>4</v>
      </c>
      <c r="AH85" s="6">
        <v>9</v>
      </c>
      <c r="AI85" s="6">
        <v>6</v>
      </c>
      <c r="AJ85" s="6">
        <v>2</v>
      </c>
      <c r="AK85" s="6">
        <v>10</v>
      </c>
    </row>
    <row r="86" spans="1:37" x14ac:dyDescent="0.2">
      <c r="A86" s="6">
        <v>287</v>
      </c>
      <c r="B86" s="6">
        <v>1</v>
      </c>
      <c r="C86" s="6">
        <v>2</v>
      </c>
      <c r="D86" s="6">
        <v>1</v>
      </c>
      <c r="E86" s="6">
        <v>3</v>
      </c>
      <c r="F86" s="6">
        <v>4</v>
      </c>
      <c r="G86" s="6">
        <v>8</v>
      </c>
      <c r="H86" s="6">
        <v>7</v>
      </c>
      <c r="I86" s="6">
        <v>8</v>
      </c>
      <c r="J86" s="6">
        <v>10</v>
      </c>
      <c r="K86" s="6">
        <v>10</v>
      </c>
      <c r="L86" s="6">
        <v>10</v>
      </c>
      <c r="M86" s="6">
        <v>9</v>
      </c>
      <c r="N86" s="6">
        <v>5</v>
      </c>
      <c r="O86" s="6">
        <v>6</v>
      </c>
      <c r="P86" s="6">
        <v>5</v>
      </c>
      <c r="Q86" s="6">
        <v>3</v>
      </c>
      <c r="R86" s="6">
        <v>8</v>
      </c>
      <c r="S86" s="6">
        <v>1</v>
      </c>
      <c r="T86" s="6">
        <v>8</v>
      </c>
      <c r="U86" s="6">
        <v>10</v>
      </c>
      <c r="V86" s="6">
        <v>6</v>
      </c>
      <c r="W86" s="6">
        <v>9</v>
      </c>
      <c r="X86" s="6">
        <v>10</v>
      </c>
      <c r="Y86" s="6">
        <v>10</v>
      </c>
      <c r="Z86" s="6">
        <v>6</v>
      </c>
      <c r="AA86" s="6">
        <v>1</v>
      </c>
      <c r="AB86" s="6">
        <v>3</v>
      </c>
      <c r="AC86" s="6">
        <v>2</v>
      </c>
      <c r="AD86" s="6">
        <v>10</v>
      </c>
      <c r="AE86" s="6">
        <v>8</v>
      </c>
      <c r="AF86" s="6">
        <v>4</v>
      </c>
      <c r="AG86" s="6">
        <v>9</v>
      </c>
      <c r="AH86" s="6">
        <v>4</v>
      </c>
      <c r="AI86" s="6">
        <v>10</v>
      </c>
      <c r="AJ86" s="6">
        <v>7</v>
      </c>
      <c r="AK86" s="6">
        <v>9</v>
      </c>
    </row>
    <row r="87" spans="1:37" x14ac:dyDescent="0.2">
      <c r="A87" s="6">
        <v>288</v>
      </c>
      <c r="B87" s="6">
        <v>1</v>
      </c>
      <c r="C87" s="6">
        <v>8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2</v>
      </c>
      <c r="J87" s="6">
        <v>4</v>
      </c>
      <c r="K87" s="6">
        <v>1</v>
      </c>
      <c r="L87" s="6">
        <v>10</v>
      </c>
      <c r="M87" s="6">
        <v>7</v>
      </c>
      <c r="N87" s="6">
        <v>1</v>
      </c>
      <c r="O87" s="6">
        <v>1</v>
      </c>
      <c r="P87" s="6">
        <v>1</v>
      </c>
      <c r="Q87" s="6">
        <v>1</v>
      </c>
      <c r="R87" s="6">
        <v>1</v>
      </c>
      <c r="S87" s="6">
        <v>1</v>
      </c>
      <c r="T87" s="6">
        <v>1</v>
      </c>
      <c r="U87" s="6">
        <v>5</v>
      </c>
      <c r="V87" s="6">
        <v>6</v>
      </c>
      <c r="W87" s="6">
        <v>2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3</v>
      </c>
      <c r="AD87" s="6">
        <v>1</v>
      </c>
      <c r="AE87" s="6">
        <v>1</v>
      </c>
      <c r="AF87" s="6">
        <v>1</v>
      </c>
      <c r="AG87" s="6">
        <v>1</v>
      </c>
      <c r="AH87" s="6">
        <v>4</v>
      </c>
      <c r="AI87" s="6">
        <v>1</v>
      </c>
      <c r="AJ87" s="6">
        <v>9</v>
      </c>
      <c r="AK87" s="6">
        <v>1</v>
      </c>
    </row>
    <row r="88" spans="1:37" x14ac:dyDescent="0.2">
      <c r="A88" s="6">
        <v>289</v>
      </c>
      <c r="B88" s="6">
        <v>4</v>
      </c>
      <c r="C88" s="6">
        <v>7</v>
      </c>
      <c r="D88" s="6">
        <v>8</v>
      </c>
      <c r="E88" s="6">
        <v>3</v>
      </c>
      <c r="F88" s="6">
        <v>2</v>
      </c>
      <c r="G88" s="6">
        <v>1</v>
      </c>
      <c r="H88" s="6">
        <v>1</v>
      </c>
      <c r="I88" s="6">
        <v>6</v>
      </c>
      <c r="J88" s="6">
        <v>10</v>
      </c>
      <c r="K88" s="6">
        <v>8</v>
      </c>
      <c r="L88" s="6">
        <v>9</v>
      </c>
      <c r="M88" s="6">
        <v>5</v>
      </c>
      <c r="N88" s="6">
        <v>7</v>
      </c>
      <c r="O88" s="6">
        <v>2</v>
      </c>
      <c r="P88" s="6">
        <v>6</v>
      </c>
      <c r="Q88" s="6">
        <v>3</v>
      </c>
      <c r="R88" s="6">
        <v>1</v>
      </c>
      <c r="S88" s="6">
        <v>1</v>
      </c>
      <c r="T88" s="6">
        <v>5</v>
      </c>
      <c r="U88" s="6">
        <v>7</v>
      </c>
      <c r="V88" s="6">
        <v>7</v>
      </c>
      <c r="W88" s="6">
        <v>9</v>
      </c>
      <c r="X88" s="6">
        <v>3</v>
      </c>
      <c r="Y88" s="6">
        <v>9</v>
      </c>
      <c r="Z88" s="6">
        <v>4</v>
      </c>
      <c r="AA88" s="6">
        <v>2</v>
      </c>
      <c r="AB88" s="6">
        <v>1</v>
      </c>
      <c r="AC88" s="6">
        <v>6</v>
      </c>
      <c r="AD88" s="6">
        <v>10</v>
      </c>
      <c r="AE88" s="6">
        <v>3</v>
      </c>
      <c r="AF88" s="6">
        <v>2</v>
      </c>
      <c r="AG88" s="6">
        <v>5</v>
      </c>
      <c r="AH88" s="6">
        <v>8</v>
      </c>
      <c r="AI88" s="6">
        <v>3</v>
      </c>
      <c r="AJ88" s="6">
        <v>7</v>
      </c>
      <c r="AK88" s="6">
        <v>4</v>
      </c>
    </row>
    <row r="89" spans="1:37" x14ac:dyDescent="0.2">
      <c r="A89" s="6">
        <v>290</v>
      </c>
      <c r="B89" s="6">
        <v>6</v>
      </c>
      <c r="C89" s="6">
        <v>8</v>
      </c>
      <c r="D89" s="6">
        <v>9</v>
      </c>
      <c r="E89" s="6">
        <v>3</v>
      </c>
      <c r="F89" s="6">
        <v>4</v>
      </c>
      <c r="G89" s="6">
        <v>5</v>
      </c>
      <c r="H89" s="6">
        <v>5</v>
      </c>
      <c r="I89" s="6">
        <v>6</v>
      </c>
      <c r="J89" s="6">
        <v>9</v>
      </c>
      <c r="K89" s="6">
        <v>10</v>
      </c>
      <c r="L89" s="6">
        <v>8</v>
      </c>
      <c r="M89" s="6">
        <v>2</v>
      </c>
      <c r="N89" s="6">
        <v>3</v>
      </c>
      <c r="O89" s="6">
        <v>7</v>
      </c>
      <c r="P89" s="6">
        <v>5</v>
      </c>
      <c r="Q89" s="6">
        <v>4</v>
      </c>
      <c r="R89" s="6">
        <v>3</v>
      </c>
      <c r="S89" s="6">
        <v>9</v>
      </c>
      <c r="T89" s="6">
        <v>8</v>
      </c>
      <c r="U89" s="6">
        <v>4</v>
      </c>
      <c r="V89" s="6">
        <v>10</v>
      </c>
      <c r="W89" s="6">
        <v>7</v>
      </c>
      <c r="X89" s="6">
        <v>5</v>
      </c>
      <c r="Y89" s="6">
        <v>3</v>
      </c>
      <c r="Z89" s="6">
        <v>1</v>
      </c>
      <c r="AA89" s="6">
        <v>5</v>
      </c>
      <c r="AB89" s="6">
        <v>7</v>
      </c>
      <c r="AC89" s="6">
        <v>8</v>
      </c>
      <c r="AD89" s="6">
        <v>10</v>
      </c>
      <c r="AE89" s="6">
        <v>6</v>
      </c>
      <c r="AF89" s="6">
        <v>10</v>
      </c>
      <c r="AG89" s="6">
        <v>2</v>
      </c>
      <c r="AH89" s="6">
        <v>4</v>
      </c>
      <c r="AI89" s="6">
        <v>4</v>
      </c>
      <c r="AJ89" s="6">
        <v>8</v>
      </c>
      <c r="AK89" s="6">
        <v>9</v>
      </c>
    </row>
    <row r="90" spans="1:37" x14ac:dyDescent="0.2">
      <c r="A90" s="6">
        <v>291</v>
      </c>
      <c r="B90" s="6">
        <v>6</v>
      </c>
      <c r="C90" s="6">
        <v>5</v>
      </c>
      <c r="D90" s="6">
        <v>7</v>
      </c>
      <c r="E90" s="6">
        <v>7</v>
      </c>
      <c r="F90" s="6">
        <v>7</v>
      </c>
      <c r="G90" s="6">
        <v>8</v>
      </c>
      <c r="H90" s="6">
        <v>2</v>
      </c>
      <c r="I90" s="6">
        <v>5</v>
      </c>
      <c r="J90" s="6">
        <v>4</v>
      </c>
      <c r="K90" s="6">
        <v>8</v>
      </c>
      <c r="L90" s="6">
        <v>1</v>
      </c>
      <c r="M90" s="6">
        <v>1</v>
      </c>
      <c r="N90" s="6">
        <v>8</v>
      </c>
      <c r="O90" s="6">
        <v>7</v>
      </c>
      <c r="P90" s="6">
        <v>3</v>
      </c>
      <c r="Q90" s="6">
        <v>9</v>
      </c>
      <c r="R90" s="6">
        <v>1</v>
      </c>
      <c r="S90" s="6">
        <v>2</v>
      </c>
      <c r="T90" s="6">
        <v>8</v>
      </c>
      <c r="U90" s="6">
        <v>8</v>
      </c>
      <c r="V90" s="6">
        <v>7</v>
      </c>
      <c r="W90" s="6">
        <v>1</v>
      </c>
      <c r="X90" s="6">
        <v>3</v>
      </c>
      <c r="Y90" s="6">
        <v>1</v>
      </c>
      <c r="Z90" s="6">
        <v>2</v>
      </c>
      <c r="AA90" s="6">
        <v>1</v>
      </c>
      <c r="AB90" s="6">
        <v>6</v>
      </c>
      <c r="AC90" s="6">
        <v>7</v>
      </c>
      <c r="AD90" s="6">
        <v>10</v>
      </c>
      <c r="AE90" s="6">
        <v>6</v>
      </c>
      <c r="AF90" s="6">
        <v>8</v>
      </c>
      <c r="AG90" s="6">
        <v>9</v>
      </c>
      <c r="AH90" s="6">
        <v>8</v>
      </c>
      <c r="AI90" s="6">
        <v>5</v>
      </c>
      <c r="AJ90" s="6">
        <v>9</v>
      </c>
      <c r="AK90" s="6">
        <v>9</v>
      </c>
    </row>
    <row r="91" spans="1:37" x14ac:dyDescent="0.2">
      <c r="A91" s="6">
        <v>292</v>
      </c>
      <c r="B91" s="6">
        <v>2</v>
      </c>
      <c r="C91" s="6">
        <v>6</v>
      </c>
      <c r="D91" s="6">
        <v>8</v>
      </c>
      <c r="E91" s="6">
        <v>7</v>
      </c>
      <c r="F91" s="6">
        <v>2</v>
      </c>
      <c r="G91" s="6">
        <v>2</v>
      </c>
      <c r="H91" s="6">
        <v>1</v>
      </c>
      <c r="I91" s="6">
        <v>9</v>
      </c>
      <c r="J91" s="6">
        <v>10</v>
      </c>
      <c r="K91" s="6">
        <v>10</v>
      </c>
      <c r="L91" s="6">
        <v>10</v>
      </c>
      <c r="M91" s="6">
        <v>8</v>
      </c>
      <c r="N91" s="6">
        <v>2</v>
      </c>
      <c r="O91" s="6">
        <v>3</v>
      </c>
      <c r="P91" s="6">
        <v>4</v>
      </c>
      <c r="Q91" s="6">
        <v>1</v>
      </c>
      <c r="R91" s="6">
        <v>1</v>
      </c>
      <c r="S91" s="6">
        <v>3</v>
      </c>
      <c r="T91" s="6">
        <v>2</v>
      </c>
      <c r="U91" s="6">
        <v>6</v>
      </c>
      <c r="V91" s="6">
        <v>7</v>
      </c>
      <c r="W91" s="6">
        <v>9</v>
      </c>
      <c r="X91" s="6">
        <v>1</v>
      </c>
      <c r="Y91" s="6">
        <v>5</v>
      </c>
      <c r="Z91" s="6">
        <v>8</v>
      </c>
      <c r="AA91" s="6">
        <v>7</v>
      </c>
      <c r="AB91" s="6">
        <v>2</v>
      </c>
      <c r="AC91" s="6">
        <v>8</v>
      </c>
      <c r="AD91" s="6">
        <v>10</v>
      </c>
      <c r="AE91" s="6">
        <v>4</v>
      </c>
      <c r="AF91" s="6">
        <v>7</v>
      </c>
      <c r="AG91" s="6">
        <v>6</v>
      </c>
      <c r="AH91" s="6">
        <v>7</v>
      </c>
      <c r="AI91" s="6">
        <v>1</v>
      </c>
      <c r="AJ91" s="6">
        <v>10</v>
      </c>
      <c r="AK91" s="6">
        <v>5</v>
      </c>
    </row>
    <row r="92" spans="1:37" x14ac:dyDescent="0.2">
      <c r="A92" s="6">
        <v>293</v>
      </c>
      <c r="B92" s="6">
        <v>7</v>
      </c>
      <c r="C92" s="6">
        <v>9</v>
      </c>
      <c r="D92" s="6">
        <v>8</v>
      </c>
      <c r="E92" s="6">
        <v>8</v>
      </c>
      <c r="F92" s="6">
        <v>6</v>
      </c>
      <c r="G92" s="6">
        <v>4</v>
      </c>
      <c r="H92" s="6">
        <v>10</v>
      </c>
      <c r="I92" s="6">
        <v>3</v>
      </c>
      <c r="J92" s="6">
        <v>5</v>
      </c>
      <c r="K92" s="6">
        <v>9</v>
      </c>
      <c r="L92" s="6">
        <v>10</v>
      </c>
      <c r="M92" s="6">
        <v>7</v>
      </c>
      <c r="N92" s="6">
        <v>9</v>
      </c>
      <c r="O92" s="6">
        <v>10</v>
      </c>
      <c r="P92" s="6">
        <v>2</v>
      </c>
      <c r="Q92" s="6">
        <v>6</v>
      </c>
      <c r="R92" s="6">
        <v>4</v>
      </c>
      <c r="S92" s="6">
        <v>5</v>
      </c>
      <c r="T92" s="6">
        <v>8</v>
      </c>
      <c r="U92" s="6">
        <v>10</v>
      </c>
      <c r="V92" s="6">
        <v>10</v>
      </c>
      <c r="W92" s="6">
        <v>7</v>
      </c>
      <c r="X92" s="6">
        <v>8</v>
      </c>
      <c r="Y92" s="6">
        <v>2</v>
      </c>
      <c r="Z92" s="6">
        <v>3</v>
      </c>
      <c r="AA92" s="6">
        <v>8</v>
      </c>
      <c r="AB92" s="6">
        <v>9</v>
      </c>
      <c r="AC92" s="6">
        <v>6</v>
      </c>
      <c r="AD92" s="6">
        <v>8</v>
      </c>
      <c r="AE92" s="6">
        <v>3</v>
      </c>
      <c r="AF92" s="6">
        <v>4</v>
      </c>
      <c r="AG92" s="6">
        <v>2</v>
      </c>
      <c r="AH92" s="6">
        <v>1</v>
      </c>
      <c r="AI92" s="6">
        <v>9</v>
      </c>
      <c r="AJ92" s="6">
        <v>7</v>
      </c>
      <c r="AK92" s="6">
        <v>10</v>
      </c>
    </row>
    <row r="93" spans="1:37" x14ac:dyDescent="0.2">
      <c r="A93" s="6">
        <v>294</v>
      </c>
      <c r="B93" s="6">
        <v>2</v>
      </c>
      <c r="C93" s="6">
        <v>4</v>
      </c>
      <c r="D93" s="6">
        <v>1</v>
      </c>
      <c r="E93" s="6">
        <v>5</v>
      </c>
      <c r="F93" s="6">
        <v>1</v>
      </c>
      <c r="G93" s="6">
        <v>4</v>
      </c>
      <c r="H93" s="6">
        <v>1</v>
      </c>
      <c r="I93" s="6">
        <v>10</v>
      </c>
      <c r="J93" s="6">
        <v>10</v>
      </c>
      <c r="K93" s="6">
        <v>3</v>
      </c>
      <c r="L93" s="6">
        <v>9</v>
      </c>
      <c r="M93" s="6">
        <v>8</v>
      </c>
      <c r="N93" s="6">
        <v>1</v>
      </c>
      <c r="O93" s="6">
        <v>1</v>
      </c>
      <c r="P93" s="6">
        <v>1</v>
      </c>
      <c r="Q93" s="6">
        <v>2</v>
      </c>
      <c r="R93" s="6">
        <v>1</v>
      </c>
      <c r="S93" s="6">
        <v>4</v>
      </c>
      <c r="T93" s="6">
        <v>1</v>
      </c>
      <c r="U93" s="6">
        <v>7</v>
      </c>
      <c r="V93" s="6">
        <v>8</v>
      </c>
      <c r="W93" s="6">
        <v>10</v>
      </c>
      <c r="X93" s="6">
        <v>4</v>
      </c>
      <c r="Y93" s="6">
        <v>9</v>
      </c>
      <c r="Z93" s="6">
        <v>7</v>
      </c>
      <c r="AA93" s="6">
        <v>1</v>
      </c>
      <c r="AB93" s="6">
        <v>3</v>
      </c>
      <c r="AC93" s="6">
        <v>6</v>
      </c>
      <c r="AD93" s="6">
        <v>5</v>
      </c>
      <c r="AE93" s="6">
        <v>2</v>
      </c>
      <c r="AF93" s="6">
        <v>7</v>
      </c>
      <c r="AG93" s="6">
        <v>9</v>
      </c>
      <c r="AH93" s="6">
        <v>2</v>
      </c>
      <c r="AI93" s="6">
        <v>4</v>
      </c>
      <c r="AJ93" s="6">
        <v>10</v>
      </c>
      <c r="AK93" s="6">
        <v>8</v>
      </c>
    </row>
    <row r="94" spans="1:37" x14ac:dyDescent="0.2">
      <c r="A94" s="6">
        <v>295</v>
      </c>
      <c r="B94" s="6">
        <v>1</v>
      </c>
      <c r="C94" s="6">
        <v>3</v>
      </c>
      <c r="D94" s="6">
        <v>1</v>
      </c>
      <c r="E94" s="6">
        <v>1</v>
      </c>
      <c r="F94" s="6">
        <v>2</v>
      </c>
      <c r="G94" s="6">
        <v>6</v>
      </c>
      <c r="H94" s="6">
        <v>2</v>
      </c>
      <c r="I94" s="6">
        <v>4</v>
      </c>
      <c r="J94" s="6">
        <v>10</v>
      </c>
      <c r="K94" s="6">
        <v>1</v>
      </c>
      <c r="L94" s="6">
        <v>10</v>
      </c>
      <c r="M94" s="6">
        <v>10</v>
      </c>
      <c r="N94" s="6">
        <v>3</v>
      </c>
      <c r="O94" s="6">
        <v>8</v>
      </c>
      <c r="P94" s="6">
        <v>3</v>
      </c>
      <c r="Q94" s="6">
        <v>2</v>
      </c>
      <c r="R94" s="6">
        <v>7</v>
      </c>
      <c r="S94" s="6">
        <v>9</v>
      </c>
      <c r="T94" s="6">
        <v>3</v>
      </c>
      <c r="U94" s="6">
        <v>9</v>
      </c>
      <c r="V94" s="6">
        <v>10</v>
      </c>
      <c r="W94" s="6">
        <v>8</v>
      </c>
      <c r="X94" s="6">
        <v>9</v>
      </c>
      <c r="Y94" s="6">
        <v>10</v>
      </c>
      <c r="Z94" s="6">
        <v>2</v>
      </c>
      <c r="AA94" s="6">
        <v>1</v>
      </c>
      <c r="AB94" s="6">
        <v>9</v>
      </c>
      <c r="AC94" s="6">
        <v>10</v>
      </c>
      <c r="AD94" s="6">
        <v>8</v>
      </c>
      <c r="AE94" s="6">
        <v>10</v>
      </c>
      <c r="AF94" s="6">
        <v>1</v>
      </c>
      <c r="AG94" s="6">
        <v>6</v>
      </c>
      <c r="AH94" s="6">
        <v>10</v>
      </c>
      <c r="AI94" s="6">
        <v>1</v>
      </c>
      <c r="AJ94" s="6">
        <v>3</v>
      </c>
      <c r="AK94" s="6">
        <v>3</v>
      </c>
    </row>
    <row r="95" spans="1:37" x14ac:dyDescent="0.2">
      <c r="A95" s="6">
        <v>296</v>
      </c>
      <c r="B95" s="6">
        <v>6</v>
      </c>
      <c r="C95" s="6">
        <v>4</v>
      </c>
      <c r="D95" s="6">
        <v>3</v>
      </c>
      <c r="E95" s="6">
        <v>3</v>
      </c>
      <c r="F95" s="6">
        <v>6</v>
      </c>
      <c r="G95" s="6">
        <v>2</v>
      </c>
      <c r="H95" s="6">
        <v>7</v>
      </c>
      <c r="I95" s="6">
        <v>1</v>
      </c>
      <c r="J95" s="6">
        <v>7</v>
      </c>
      <c r="K95" s="6">
        <v>3</v>
      </c>
      <c r="L95" s="6">
        <v>8</v>
      </c>
      <c r="M95" s="6">
        <v>8</v>
      </c>
      <c r="N95" s="6">
        <v>1</v>
      </c>
      <c r="O95" s="6">
        <v>1</v>
      </c>
      <c r="P95" s="6">
        <v>4</v>
      </c>
      <c r="Q95" s="6">
        <v>9</v>
      </c>
      <c r="R95" s="6">
        <v>2</v>
      </c>
      <c r="S95" s="6">
        <v>10</v>
      </c>
      <c r="T95" s="6">
        <v>8</v>
      </c>
      <c r="U95" s="6">
        <v>4</v>
      </c>
      <c r="V95" s="6">
        <v>5</v>
      </c>
      <c r="W95" s="6">
        <v>4</v>
      </c>
      <c r="X95" s="6">
        <v>2</v>
      </c>
      <c r="Y95" s="6">
        <v>5</v>
      </c>
      <c r="Z95" s="6">
        <v>2</v>
      </c>
      <c r="AA95" s="6">
        <v>4</v>
      </c>
      <c r="AB95" s="6">
        <v>7</v>
      </c>
      <c r="AC95" s="6">
        <v>8</v>
      </c>
      <c r="AD95" s="6">
        <v>10</v>
      </c>
      <c r="AE95" s="6">
        <v>2</v>
      </c>
      <c r="AF95" s="6">
        <v>1</v>
      </c>
      <c r="AG95" s="6">
        <v>4</v>
      </c>
      <c r="AH95" s="6">
        <v>5</v>
      </c>
      <c r="AI95" s="6">
        <v>9</v>
      </c>
      <c r="AJ95" s="6">
        <v>8</v>
      </c>
      <c r="AK95" s="6">
        <v>2</v>
      </c>
    </row>
    <row r="96" spans="1:37" x14ac:dyDescent="0.2">
      <c r="A96" s="6">
        <v>297</v>
      </c>
      <c r="B96" s="6">
        <v>3</v>
      </c>
      <c r="C96" s="6">
        <v>6</v>
      </c>
      <c r="D96" s="6">
        <v>2</v>
      </c>
      <c r="E96" s="6">
        <v>9</v>
      </c>
      <c r="F96" s="6">
        <v>5</v>
      </c>
      <c r="G96" s="6">
        <v>7</v>
      </c>
      <c r="H96" s="6">
        <v>4</v>
      </c>
      <c r="I96" s="6">
        <v>1</v>
      </c>
      <c r="J96" s="6">
        <v>8</v>
      </c>
      <c r="K96" s="6">
        <v>2</v>
      </c>
      <c r="L96" s="6">
        <v>9</v>
      </c>
      <c r="M96" s="6">
        <v>7</v>
      </c>
      <c r="N96" s="6">
        <v>3</v>
      </c>
      <c r="O96" s="6">
        <v>1</v>
      </c>
      <c r="P96" s="6">
        <v>10</v>
      </c>
      <c r="Q96" s="6">
        <v>5</v>
      </c>
      <c r="R96" s="6">
        <v>2</v>
      </c>
      <c r="S96" s="6">
        <v>9</v>
      </c>
      <c r="T96" s="6">
        <v>6</v>
      </c>
      <c r="U96" s="6">
        <v>7</v>
      </c>
      <c r="V96" s="6">
        <v>1</v>
      </c>
      <c r="W96" s="6">
        <v>10</v>
      </c>
      <c r="X96" s="6">
        <v>4</v>
      </c>
      <c r="Y96" s="6">
        <v>2</v>
      </c>
      <c r="Z96" s="6">
        <v>3</v>
      </c>
      <c r="AA96" s="6">
        <v>5</v>
      </c>
      <c r="AB96" s="6">
        <v>1</v>
      </c>
      <c r="AC96" s="6">
        <v>9</v>
      </c>
      <c r="AD96" s="6">
        <v>3</v>
      </c>
      <c r="AE96" s="6">
        <v>2</v>
      </c>
      <c r="AF96" s="6">
        <v>7</v>
      </c>
      <c r="AG96" s="6">
        <v>6</v>
      </c>
      <c r="AH96" s="6">
        <v>3</v>
      </c>
      <c r="AI96" s="6">
        <v>4</v>
      </c>
      <c r="AJ96" s="6">
        <v>4</v>
      </c>
      <c r="AK96" s="6">
        <v>2</v>
      </c>
    </row>
    <row r="97" spans="1:37" x14ac:dyDescent="0.2">
      <c r="A97" s="6">
        <v>298</v>
      </c>
      <c r="B97" s="6">
        <v>1</v>
      </c>
      <c r="C97" s="6">
        <v>4</v>
      </c>
      <c r="D97" s="6">
        <v>3</v>
      </c>
      <c r="E97" s="6">
        <v>2</v>
      </c>
      <c r="F97" s="6">
        <v>5</v>
      </c>
      <c r="G97" s="6">
        <v>4</v>
      </c>
      <c r="H97" s="6">
        <v>6</v>
      </c>
      <c r="I97" s="6">
        <v>6</v>
      </c>
      <c r="J97" s="6">
        <v>7</v>
      </c>
      <c r="K97" s="6">
        <v>3</v>
      </c>
      <c r="L97" s="6">
        <v>9</v>
      </c>
      <c r="M97" s="6">
        <v>9</v>
      </c>
      <c r="N97" s="6">
        <v>1</v>
      </c>
      <c r="O97" s="6">
        <v>2</v>
      </c>
      <c r="P97" s="6">
        <v>6</v>
      </c>
      <c r="Q97" s="6">
        <v>4</v>
      </c>
      <c r="R97" s="6">
        <v>4</v>
      </c>
      <c r="S97" s="6">
        <v>5</v>
      </c>
      <c r="T97" s="6">
        <v>3</v>
      </c>
      <c r="U97" s="6">
        <v>9</v>
      </c>
      <c r="V97" s="6">
        <v>10</v>
      </c>
      <c r="W97" s="6">
        <v>5</v>
      </c>
      <c r="X97" s="6">
        <v>6</v>
      </c>
      <c r="Y97" s="6">
        <v>9</v>
      </c>
      <c r="Z97" s="6">
        <v>5</v>
      </c>
      <c r="AA97" s="6">
        <v>4</v>
      </c>
      <c r="AB97" s="6">
        <v>3</v>
      </c>
      <c r="AC97" s="6">
        <v>8</v>
      </c>
      <c r="AD97" s="6">
        <v>10</v>
      </c>
      <c r="AE97" s="6">
        <v>6</v>
      </c>
      <c r="AF97" s="6">
        <v>9</v>
      </c>
      <c r="AG97" s="6">
        <v>7</v>
      </c>
      <c r="AH97" s="6">
        <v>10</v>
      </c>
      <c r="AI97" s="6">
        <v>10</v>
      </c>
      <c r="AJ97" s="6">
        <v>2</v>
      </c>
      <c r="AK97" s="6">
        <v>1</v>
      </c>
    </row>
    <row r="98" spans="1:37" x14ac:dyDescent="0.2">
      <c r="A98" s="6">
        <v>299</v>
      </c>
      <c r="B98" s="6">
        <v>2</v>
      </c>
      <c r="C98" s="6">
        <v>10</v>
      </c>
      <c r="D98" s="6">
        <v>2</v>
      </c>
      <c r="E98" s="6">
        <v>2</v>
      </c>
      <c r="F98" s="6">
        <v>3</v>
      </c>
      <c r="G98" s="6">
        <v>3</v>
      </c>
      <c r="H98" s="6">
        <v>1</v>
      </c>
      <c r="I98" s="6">
        <v>4</v>
      </c>
      <c r="J98" s="6">
        <v>5</v>
      </c>
      <c r="K98" s="6">
        <v>1</v>
      </c>
      <c r="L98" s="6">
        <v>8</v>
      </c>
      <c r="M98" s="6">
        <v>6</v>
      </c>
      <c r="N98" s="6">
        <v>1</v>
      </c>
      <c r="O98" s="6">
        <v>2</v>
      </c>
      <c r="P98" s="6">
        <v>2</v>
      </c>
      <c r="Q98" s="6">
        <v>1</v>
      </c>
      <c r="R98" s="6">
        <v>3</v>
      </c>
      <c r="S98" s="6">
        <v>2</v>
      </c>
      <c r="T98" s="6">
        <v>3</v>
      </c>
      <c r="U98" s="6">
        <v>6</v>
      </c>
      <c r="V98" s="6">
        <v>6</v>
      </c>
      <c r="W98" s="6">
        <v>3</v>
      </c>
      <c r="X98" s="6">
        <v>6</v>
      </c>
      <c r="Y98" s="6">
        <v>7</v>
      </c>
      <c r="Z98" s="6">
        <v>2</v>
      </c>
      <c r="AA98" s="6">
        <v>2</v>
      </c>
      <c r="AB98" s="6">
        <v>4</v>
      </c>
      <c r="AC98" s="6">
        <v>2</v>
      </c>
      <c r="AD98" s="6">
        <v>10</v>
      </c>
      <c r="AE98" s="6">
        <v>8</v>
      </c>
      <c r="AF98" s="6">
        <v>3</v>
      </c>
      <c r="AG98" s="6">
        <v>6</v>
      </c>
      <c r="AH98" s="6">
        <v>4</v>
      </c>
      <c r="AI98" s="6">
        <v>3</v>
      </c>
      <c r="AJ98" s="6">
        <v>8</v>
      </c>
      <c r="AK98" s="6">
        <v>1</v>
      </c>
    </row>
    <row r="99" spans="1:37" x14ac:dyDescent="0.2">
      <c r="A99" s="6">
        <v>300</v>
      </c>
      <c r="B99" s="6">
        <v>4</v>
      </c>
      <c r="C99" s="6">
        <v>6</v>
      </c>
      <c r="D99" s="6">
        <v>7</v>
      </c>
      <c r="E99" s="6">
        <v>7</v>
      </c>
      <c r="F99" s="6">
        <v>4</v>
      </c>
      <c r="G99" s="6">
        <v>1</v>
      </c>
      <c r="H99" s="6">
        <v>7</v>
      </c>
      <c r="I99" s="6">
        <v>1</v>
      </c>
      <c r="J99" s="6">
        <v>9</v>
      </c>
      <c r="K99" s="6">
        <v>10</v>
      </c>
      <c r="L99" s="6">
        <v>10</v>
      </c>
      <c r="M99" s="6">
        <v>10</v>
      </c>
      <c r="N99" s="6">
        <v>6</v>
      </c>
      <c r="O99" s="6">
        <v>1</v>
      </c>
      <c r="P99" s="6">
        <v>5</v>
      </c>
      <c r="Q99" s="6">
        <v>1</v>
      </c>
      <c r="R99" s="6">
        <v>8</v>
      </c>
      <c r="S99" s="6">
        <v>3</v>
      </c>
      <c r="T99" s="6">
        <v>10</v>
      </c>
      <c r="U99" s="6">
        <v>10</v>
      </c>
      <c r="V99" s="6">
        <v>10</v>
      </c>
      <c r="W99" s="6">
        <v>4</v>
      </c>
      <c r="X99" s="6">
        <v>9</v>
      </c>
      <c r="Y99" s="6">
        <v>9</v>
      </c>
      <c r="Z99" s="6">
        <v>5</v>
      </c>
      <c r="AA99" s="6">
        <v>1</v>
      </c>
      <c r="AB99" s="6">
        <v>7</v>
      </c>
      <c r="AC99" s="6">
        <v>10</v>
      </c>
      <c r="AD99" s="6">
        <v>10</v>
      </c>
      <c r="AE99" s="6">
        <v>2</v>
      </c>
      <c r="AF99" s="6">
        <v>1</v>
      </c>
      <c r="AG99" s="6">
        <v>3</v>
      </c>
      <c r="AH99" s="6">
        <v>10</v>
      </c>
      <c r="AI99" s="6">
        <v>10</v>
      </c>
      <c r="AJ99" s="6">
        <v>8</v>
      </c>
      <c r="AK99" s="6">
        <v>10</v>
      </c>
    </row>
    <row r="100" spans="1:37" x14ac:dyDescent="0.2">
      <c r="A100" s="6">
        <v>301</v>
      </c>
      <c r="B100" s="6">
        <v>2</v>
      </c>
      <c r="C100" s="6">
        <v>9</v>
      </c>
      <c r="D100" s="6">
        <v>1</v>
      </c>
      <c r="E100" s="6">
        <v>4</v>
      </c>
      <c r="F100" s="6">
        <v>5</v>
      </c>
      <c r="G100" s="6">
        <v>1</v>
      </c>
      <c r="H100" s="6">
        <v>8</v>
      </c>
      <c r="I100" s="6">
        <v>10</v>
      </c>
      <c r="J100" s="6">
        <v>10</v>
      </c>
      <c r="K100" s="6">
        <v>9</v>
      </c>
      <c r="L100" s="6">
        <v>10</v>
      </c>
      <c r="M100" s="6">
        <v>10</v>
      </c>
      <c r="N100" s="6">
        <v>4</v>
      </c>
      <c r="O100" s="6">
        <v>5</v>
      </c>
      <c r="P100" s="6">
        <v>10</v>
      </c>
      <c r="Q100" s="6">
        <v>4</v>
      </c>
      <c r="R100" s="6">
        <v>2</v>
      </c>
      <c r="S100" s="6">
        <v>6</v>
      </c>
      <c r="T100" s="6">
        <v>1</v>
      </c>
      <c r="U100" s="6">
        <v>1</v>
      </c>
      <c r="V100" s="6">
        <v>8</v>
      </c>
      <c r="W100" s="6">
        <v>10</v>
      </c>
      <c r="X100" s="6">
        <v>1</v>
      </c>
      <c r="Y100" s="6">
        <v>10</v>
      </c>
      <c r="Z100" s="6">
        <v>4</v>
      </c>
      <c r="AA100" s="6">
        <v>4</v>
      </c>
      <c r="AB100" s="6">
        <v>7</v>
      </c>
      <c r="AC100" s="6">
        <v>10</v>
      </c>
      <c r="AD100" s="6">
        <v>9</v>
      </c>
      <c r="AE100" s="6">
        <v>6</v>
      </c>
      <c r="AF100" s="6">
        <v>10</v>
      </c>
      <c r="AG100" s="6">
        <v>5</v>
      </c>
      <c r="AH100" s="6">
        <v>9</v>
      </c>
      <c r="AI100" s="6">
        <v>10</v>
      </c>
      <c r="AJ100" s="6">
        <v>10</v>
      </c>
      <c r="AK100" s="6">
        <v>1</v>
      </c>
    </row>
    <row r="101" spans="1:37" x14ac:dyDescent="0.2">
      <c r="A101" s="6">
        <v>302</v>
      </c>
      <c r="B101" s="6">
        <v>2</v>
      </c>
      <c r="C101" s="6">
        <v>7</v>
      </c>
      <c r="D101" s="6">
        <v>1</v>
      </c>
      <c r="E101" s="6">
        <v>2</v>
      </c>
      <c r="F101" s="6">
        <v>1</v>
      </c>
      <c r="G101" s="6">
        <v>4</v>
      </c>
      <c r="H101" s="6">
        <v>1</v>
      </c>
      <c r="I101" s="6">
        <v>3</v>
      </c>
      <c r="J101" s="6">
        <v>6</v>
      </c>
      <c r="K101" s="6">
        <v>1</v>
      </c>
      <c r="L101" s="6">
        <v>10</v>
      </c>
      <c r="M101" s="6">
        <v>9</v>
      </c>
      <c r="N101" s="6">
        <v>3</v>
      </c>
      <c r="O101" s="6">
        <v>5</v>
      </c>
      <c r="P101" s="6">
        <v>2</v>
      </c>
      <c r="Q101" s="6">
        <v>1</v>
      </c>
      <c r="R101" s="6">
        <v>8</v>
      </c>
      <c r="S101" s="6">
        <v>4</v>
      </c>
      <c r="T101" s="6">
        <v>1</v>
      </c>
      <c r="U101" s="6">
        <v>3</v>
      </c>
      <c r="V101" s="6">
        <v>7</v>
      </c>
      <c r="W101" s="6">
        <v>5</v>
      </c>
      <c r="X101" s="6">
        <v>6</v>
      </c>
      <c r="Y101" s="6">
        <v>8</v>
      </c>
      <c r="Z101" s="6">
        <v>4</v>
      </c>
      <c r="AA101" s="6">
        <v>2</v>
      </c>
      <c r="AB101" s="6">
        <v>3</v>
      </c>
      <c r="AC101" s="6">
        <v>6</v>
      </c>
      <c r="AD101" s="6">
        <v>7</v>
      </c>
      <c r="AE101" s="6">
        <v>2</v>
      </c>
      <c r="AF101" s="6">
        <v>1</v>
      </c>
      <c r="AG101" s="6">
        <v>2</v>
      </c>
      <c r="AH101" s="6">
        <v>8</v>
      </c>
      <c r="AI101" s="6">
        <v>6</v>
      </c>
      <c r="AJ101" s="6">
        <v>10</v>
      </c>
      <c r="AK101" s="6">
        <v>4</v>
      </c>
    </row>
    <row r="102" spans="1:37" x14ac:dyDescent="0.2">
      <c r="A102" s="6">
        <v>303</v>
      </c>
      <c r="B102" s="6">
        <v>1</v>
      </c>
      <c r="C102" s="6">
        <v>1</v>
      </c>
      <c r="D102" s="6">
        <v>2</v>
      </c>
      <c r="E102" s="6">
        <v>1</v>
      </c>
      <c r="F102" s="6">
        <v>1</v>
      </c>
      <c r="G102" s="6">
        <v>2</v>
      </c>
      <c r="H102" s="6">
        <v>3</v>
      </c>
      <c r="I102" s="6">
        <v>1</v>
      </c>
      <c r="J102" s="6">
        <v>4</v>
      </c>
      <c r="K102" s="6">
        <v>1</v>
      </c>
      <c r="L102" s="6">
        <v>4</v>
      </c>
      <c r="M102" s="6">
        <v>5</v>
      </c>
      <c r="N102" s="6">
        <v>1</v>
      </c>
      <c r="O102" s="6">
        <v>1</v>
      </c>
      <c r="P102" s="6">
        <v>1</v>
      </c>
      <c r="Q102" s="6">
        <v>1</v>
      </c>
      <c r="R102" s="6">
        <v>3</v>
      </c>
      <c r="S102" s="6">
        <v>1</v>
      </c>
      <c r="T102" s="6">
        <v>1</v>
      </c>
      <c r="U102" s="6">
        <v>7</v>
      </c>
      <c r="V102" s="6">
        <v>7</v>
      </c>
      <c r="W102" s="6">
        <v>3</v>
      </c>
      <c r="X102" s="6">
        <v>4</v>
      </c>
      <c r="Y102" s="6">
        <v>6</v>
      </c>
      <c r="Z102" s="6">
        <v>2</v>
      </c>
      <c r="AA102" s="6">
        <v>7</v>
      </c>
      <c r="AB102" s="6">
        <v>3</v>
      </c>
      <c r="AC102" s="6">
        <v>6</v>
      </c>
      <c r="AD102" s="6">
        <v>4</v>
      </c>
      <c r="AE102" s="6">
        <v>10</v>
      </c>
      <c r="AF102" s="6">
        <v>3</v>
      </c>
      <c r="AG102" s="6">
        <v>5</v>
      </c>
      <c r="AH102" s="6">
        <v>10</v>
      </c>
      <c r="AI102" s="6">
        <v>10</v>
      </c>
      <c r="AJ102" s="6">
        <v>3</v>
      </c>
      <c r="AK102" s="6">
        <v>1</v>
      </c>
    </row>
    <row r="103" spans="1:37" x14ac:dyDescent="0.2">
      <c r="A103" s="6">
        <v>304</v>
      </c>
      <c r="B103" s="6">
        <v>8</v>
      </c>
      <c r="C103" s="6">
        <v>9</v>
      </c>
      <c r="D103" s="6">
        <v>3</v>
      </c>
      <c r="E103" s="6">
        <v>2</v>
      </c>
      <c r="F103" s="6">
        <v>4</v>
      </c>
      <c r="G103" s="6">
        <v>7</v>
      </c>
      <c r="H103" s="6">
        <v>8</v>
      </c>
      <c r="I103" s="6">
        <v>7</v>
      </c>
      <c r="J103" s="6">
        <v>7</v>
      </c>
      <c r="K103" s="6">
        <v>1</v>
      </c>
      <c r="L103" s="6">
        <v>5</v>
      </c>
      <c r="M103" s="6">
        <v>9</v>
      </c>
      <c r="N103" s="6">
        <v>10</v>
      </c>
      <c r="O103" s="6">
        <v>2</v>
      </c>
      <c r="P103" s="6">
        <v>1</v>
      </c>
      <c r="Q103" s="6">
        <v>6</v>
      </c>
      <c r="R103" s="6">
        <v>4</v>
      </c>
      <c r="S103" s="6">
        <v>1</v>
      </c>
      <c r="T103" s="6">
        <v>1</v>
      </c>
      <c r="U103" s="6">
        <v>10</v>
      </c>
      <c r="V103" s="6">
        <v>10</v>
      </c>
      <c r="W103" s="6">
        <v>3</v>
      </c>
      <c r="X103" s="6">
        <v>6</v>
      </c>
      <c r="Y103" s="6">
        <v>9</v>
      </c>
      <c r="Z103" s="6">
        <v>1</v>
      </c>
      <c r="AA103" s="6">
        <v>1</v>
      </c>
      <c r="AB103" s="6">
        <v>2</v>
      </c>
      <c r="AC103" s="6">
        <v>4</v>
      </c>
      <c r="AD103" s="6">
        <v>10</v>
      </c>
      <c r="AE103" s="6">
        <v>6</v>
      </c>
      <c r="AF103" s="6">
        <v>3</v>
      </c>
      <c r="AG103" s="6">
        <v>7</v>
      </c>
      <c r="AH103" s="6">
        <v>2</v>
      </c>
      <c r="AI103" s="6">
        <v>8</v>
      </c>
      <c r="AJ103" s="6">
        <v>3</v>
      </c>
      <c r="AK103" s="6">
        <v>1</v>
      </c>
    </row>
    <row r="104" spans="1:37" x14ac:dyDescent="0.2">
      <c r="A104" s="6">
        <v>305</v>
      </c>
      <c r="B104" s="6">
        <v>2</v>
      </c>
      <c r="C104" s="6">
        <v>4</v>
      </c>
      <c r="D104" s="6">
        <v>6</v>
      </c>
      <c r="E104" s="6">
        <v>2</v>
      </c>
      <c r="F104" s="6">
        <v>4</v>
      </c>
      <c r="G104" s="6">
        <v>2</v>
      </c>
      <c r="H104" s="6">
        <v>1</v>
      </c>
      <c r="I104" s="6">
        <v>3</v>
      </c>
      <c r="J104" s="6">
        <v>7</v>
      </c>
      <c r="K104" s="6">
        <v>2</v>
      </c>
      <c r="L104" s="6">
        <v>9</v>
      </c>
      <c r="M104" s="6">
        <v>6</v>
      </c>
      <c r="N104" s="6">
        <v>1</v>
      </c>
      <c r="O104" s="6">
        <v>1</v>
      </c>
      <c r="P104" s="6">
        <v>2</v>
      </c>
      <c r="Q104" s="6">
        <v>1</v>
      </c>
      <c r="R104" s="6">
        <v>1</v>
      </c>
      <c r="S104" s="6">
        <v>1</v>
      </c>
      <c r="T104" s="6">
        <v>1</v>
      </c>
      <c r="U104" s="6">
        <v>10</v>
      </c>
      <c r="V104" s="6">
        <v>10</v>
      </c>
      <c r="W104" s="6">
        <v>2</v>
      </c>
      <c r="X104" s="6">
        <v>1</v>
      </c>
      <c r="Y104" s="6">
        <v>2</v>
      </c>
      <c r="Z104" s="6">
        <v>1</v>
      </c>
      <c r="AA104" s="6">
        <v>1</v>
      </c>
      <c r="AB104" s="6">
        <v>8</v>
      </c>
      <c r="AC104" s="6">
        <v>5</v>
      </c>
      <c r="AD104" s="6">
        <v>1</v>
      </c>
      <c r="AE104" s="6">
        <v>2</v>
      </c>
      <c r="AF104" s="6">
        <v>1</v>
      </c>
      <c r="AG104" s="6">
        <v>1</v>
      </c>
      <c r="AH104" s="6">
        <v>1</v>
      </c>
      <c r="AI104" s="6">
        <v>1</v>
      </c>
      <c r="AJ104" s="6">
        <v>4</v>
      </c>
      <c r="AK104" s="6">
        <v>9</v>
      </c>
    </row>
    <row r="105" spans="1:37" x14ac:dyDescent="0.2">
      <c r="A105" s="6">
        <v>306</v>
      </c>
      <c r="B105" s="6">
        <v>2</v>
      </c>
      <c r="C105" s="6">
        <v>10</v>
      </c>
      <c r="D105" s="6">
        <v>7</v>
      </c>
      <c r="E105" s="6">
        <v>6</v>
      </c>
      <c r="F105" s="6">
        <v>8</v>
      </c>
      <c r="G105" s="6">
        <v>3</v>
      </c>
      <c r="H105" s="6">
        <v>2</v>
      </c>
      <c r="I105" s="6">
        <v>5</v>
      </c>
      <c r="J105" s="6">
        <v>8</v>
      </c>
      <c r="K105" s="6">
        <v>2</v>
      </c>
      <c r="L105" s="6">
        <v>9</v>
      </c>
      <c r="M105" s="6">
        <v>9</v>
      </c>
      <c r="N105" s="6">
        <v>2</v>
      </c>
      <c r="O105" s="6">
        <v>4</v>
      </c>
      <c r="P105" s="6">
        <v>3</v>
      </c>
      <c r="Q105" s="6">
        <v>5</v>
      </c>
      <c r="R105" s="6">
        <v>3</v>
      </c>
      <c r="S105" s="6">
        <v>1</v>
      </c>
      <c r="T105" s="6">
        <v>1</v>
      </c>
      <c r="U105" s="6">
        <v>9</v>
      </c>
      <c r="V105" s="6">
        <v>10</v>
      </c>
      <c r="W105" s="6">
        <v>6</v>
      </c>
      <c r="X105" s="6">
        <v>1</v>
      </c>
      <c r="Y105" s="6">
        <v>4</v>
      </c>
      <c r="Z105" s="6">
        <v>2</v>
      </c>
      <c r="AA105" s="6">
        <v>1</v>
      </c>
      <c r="AB105" s="6">
        <v>5</v>
      </c>
      <c r="AC105" s="6">
        <v>7</v>
      </c>
      <c r="AD105" s="6">
        <v>9</v>
      </c>
      <c r="AE105" s="6">
        <v>1</v>
      </c>
      <c r="AF105" s="6">
        <v>1</v>
      </c>
      <c r="AG105" s="6">
        <v>5</v>
      </c>
      <c r="AH105" s="6">
        <v>8</v>
      </c>
      <c r="AI105" s="6">
        <v>10</v>
      </c>
      <c r="AJ105" s="6">
        <v>3</v>
      </c>
      <c r="AK105" s="6">
        <v>1</v>
      </c>
    </row>
    <row r="106" spans="1:37" x14ac:dyDescent="0.2">
      <c r="A106" s="6">
        <v>307</v>
      </c>
      <c r="B106" s="6">
        <v>1</v>
      </c>
      <c r="C106" s="6">
        <v>7</v>
      </c>
      <c r="D106" s="6">
        <v>4</v>
      </c>
      <c r="E106" s="6">
        <v>2</v>
      </c>
      <c r="F106" s="6">
        <v>1</v>
      </c>
      <c r="G106" s="6">
        <v>1</v>
      </c>
      <c r="H106" s="6">
        <v>1</v>
      </c>
      <c r="I106" s="6">
        <v>3</v>
      </c>
      <c r="J106" s="6">
        <v>4</v>
      </c>
      <c r="K106" s="6">
        <v>1</v>
      </c>
      <c r="L106" s="6">
        <v>8</v>
      </c>
      <c r="M106" s="6">
        <v>9</v>
      </c>
      <c r="N106" s="6">
        <v>5</v>
      </c>
      <c r="O106" s="6">
        <v>2</v>
      </c>
      <c r="P106" s="6">
        <v>1</v>
      </c>
      <c r="Q106" s="6">
        <v>1</v>
      </c>
      <c r="R106" s="6">
        <v>3</v>
      </c>
      <c r="S106" s="6">
        <v>4</v>
      </c>
      <c r="T106" s="6">
        <v>1</v>
      </c>
      <c r="U106" s="6">
        <v>1</v>
      </c>
      <c r="V106" s="6">
        <v>6</v>
      </c>
      <c r="W106" s="6">
        <v>1</v>
      </c>
      <c r="X106" s="6">
        <v>1</v>
      </c>
      <c r="Y106" s="6">
        <v>3</v>
      </c>
      <c r="Z106" s="6">
        <v>1</v>
      </c>
      <c r="AA106" s="6">
        <v>1</v>
      </c>
      <c r="AB106" s="6">
        <v>1</v>
      </c>
      <c r="AC106" s="6">
        <v>5</v>
      </c>
      <c r="AD106" s="6">
        <v>6</v>
      </c>
      <c r="AE106" s="6">
        <v>1</v>
      </c>
      <c r="AF106" s="6">
        <v>8</v>
      </c>
      <c r="AG106" s="6">
        <v>7</v>
      </c>
      <c r="AH106" s="6">
        <v>4</v>
      </c>
      <c r="AI106" s="6">
        <v>3</v>
      </c>
      <c r="AJ106" s="6">
        <v>10</v>
      </c>
      <c r="AK106" s="6">
        <v>2</v>
      </c>
    </row>
    <row r="107" spans="1:37" x14ac:dyDescent="0.2">
      <c r="A107" s="6">
        <v>308</v>
      </c>
      <c r="B107" s="6">
        <v>1</v>
      </c>
      <c r="C107" s="6">
        <v>3</v>
      </c>
      <c r="D107" s="6">
        <v>2</v>
      </c>
      <c r="E107" s="6">
        <v>2</v>
      </c>
      <c r="F107" s="6">
        <v>5</v>
      </c>
      <c r="G107" s="6">
        <v>4</v>
      </c>
      <c r="H107" s="6">
        <v>4</v>
      </c>
      <c r="I107" s="6">
        <v>5</v>
      </c>
      <c r="J107" s="6">
        <v>8</v>
      </c>
      <c r="K107" s="6">
        <v>5</v>
      </c>
      <c r="L107" s="6">
        <v>8</v>
      </c>
      <c r="M107" s="6">
        <v>10</v>
      </c>
      <c r="N107" s="6">
        <v>3</v>
      </c>
      <c r="O107" s="6">
        <v>3</v>
      </c>
      <c r="P107" s="6">
        <v>1</v>
      </c>
      <c r="Q107" s="6">
        <v>3</v>
      </c>
      <c r="R107" s="6">
        <v>7</v>
      </c>
      <c r="S107" s="6">
        <v>3</v>
      </c>
      <c r="T107" s="6">
        <v>2</v>
      </c>
      <c r="U107" s="6">
        <v>6</v>
      </c>
      <c r="V107" s="6">
        <v>6</v>
      </c>
      <c r="W107" s="6">
        <v>3</v>
      </c>
      <c r="X107" s="6">
        <v>2</v>
      </c>
      <c r="Y107" s="6">
        <v>9</v>
      </c>
      <c r="Z107" s="6">
        <v>2</v>
      </c>
      <c r="AA107" s="6">
        <v>6</v>
      </c>
      <c r="AB107" s="6">
        <v>6</v>
      </c>
      <c r="AC107" s="6">
        <v>6</v>
      </c>
      <c r="AD107" s="6">
        <v>9</v>
      </c>
      <c r="AE107" s="6">
        <v>8</v>
      </c>
      <c r="AF107" s="6">
        <v>7</v>
      </c>
      <c r="AG107" s="6">
        <v>3</v>
      </c>
      <c r="AH107" s="6">
        <v>6</v>
      </c>
      <c r="AI107" s="6">
        <v>3</v>
      </c>
      <c r="AJ107" s="6">
        <v>5</v>
      </c>
      <c r="AK107" s="6">
        <v>5</v>
      </c>
    </row>
    <row r="108" spans="1:37" x14ac:dyDescent="0.2">
      <c r="A108" s="6">
        <v>310</v>
      </c>
      <c r="B108" s="6">
        <v>1</v>
      </c>
      <c r="C108" s="6">
        <v>10</v>
      </c>
      <c r="D108" s="6">
        <v>2</v>
      </c>
      <c r="E108" s="6">
        <v>4</v>
      </c>
      <c r="F108" s="6">
        <v>4</v>
      </c>
      <c r="G108" s="6">
        <v>10</v>
      </c>
      <c r="H108" s="6">
        <v>3</v>
      </c>
      <c r="I108" s="6">
        <v>3</v>
      </c>
      <c r="J108" s="6">
        <v>8</v>
      </c>
      <c r="K108" s="6">
        <v>8</v>
      </c>
      <c r="L108" s="6">
        <v>7</v>
      </c>
      <c r="M108" s="6">
        <v>5</v>
      </c>
      <c r="N108" s="6">
        <v>3</v>
      </c>
      <c r="O108" s="6">
        <v>3</v>
      </c>
      <c r="P108" s="6">
        <v>3</v>
      </c>
      <c r="Q108" s="6">
        <v>6</v>
      </c>
      <c r="R108" s="6">
        <v>1</v>
      </c>
      <c r="S108" s="6">
        <v>1</v>
      </c>
      <c r="T108" s="6">
        <v>1</v>
      </c>
      <c r="U108" s="6">
        <v>6</v>
      </c>
      <c r="V108" s="6">
        <v>8</v>
      </c>
      <c r="W108" s="6">
        <v>7</v>
      </c>
      <c r="X108" s="6">
        <v>1</v>
      </c>
      <c r="Y108" s="6">
        <v>9</v>
      </c>
      <c r="Z108" s="6">
        <v>1</v>
      </c>
      <c r="AA108" s="6">
        <v>5</v>
      </c>
      <c r="AB108" s="6">
        <v>7</v>
      </c>
      <c r="AC108" s="6">
        <v>9</v>
      </c>
      <c r="AD108" s="6">
        <v>10</v>
      </c>
      <c r="AE108" s="6">
        <v>2</v>
      </c>
      <c r="AF108" s="6">
        <v>2</v>
      </c>
      <c r="AG108" s="6">
        <v>4</v>
      </c>
      <c r="AH108" s="6">
        <v>7</v>
      </c>
      <c r="AI108" s="6">
        <v>4</v>
      </c>
      <c r="AJ108" s="6">
        <v>8</v>
      </c>
      <c r="AK108" s="6">
        <v>8</v>
      </c>
    </row>
    <row r="109" spans="1:3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:37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Z оценки</vt:lpstr>
      <vt:lpstr>Средние</vt:lpstr>
      <vt:lpstr>Сырые оценки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Горбунов</dc:creator>
  <cp:lastModifiedBy>Иван Горбунов</cp:lastModifiedBy>
  <dcterms:created xsi:type="dcterms:W3CDTF">2010-05-27T16:01:08Z</dcterms:created>
  <dcterms:modified xsi:type="dcterms:W3CDTF">2023-12-18T17:46:32Z</dcterms:modified>
</cp:coreProperties>
</file>